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<sst xmlns="http://schemas.openxmlformats.org/spreadsheetml/2006/main" count="36" uniqueCount="36">
  <si>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</si>
  <si>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UJM010</t>
  </si>
  <si>
    <t xml:space="preserve">m²</t>
  </si>
  <si>
    <t xml:space="preserve">Maciço de plantas.</t>
  </si>
  <si>
    <r>
      <rPr>
        <sz val="8.25"/>
        <color rgb="FF000000"/>
        <rFont val="Arial"/>
        <family val="2"/>
      </rPr>
      <t xml:space="preserve">Maciço de Alyssum (Alyssum saxatile) de 0,10-0,20 m de altura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</si>
  <si>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</si>
  <si>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</si>
  <si>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</si>
  <si>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</si>
  <si>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</si>
  <si>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</si>
  <si>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mt48epa010b</t>
  </si>
  <si>
    <t xml:space="preserve">Ud</t>
  </si>
  <si>
    <t xml:space="preserve">Alyssum (Alyssum saxatile) de 0,10-0,20 m de altura; fornecimento em contentor.</t>
  </si>
  <si>
    <t xml:space="preserve">mt48tie040</t>
  </si>
  <si>
    <t xml:space="preserve">kg</t>
  </si>
  <si>
    <t xml:space="preserve">Húmus limpo crivado.</t>
  </si>
  <si>
    <t xml:space="preserve">mt48tie020</t>
  </si>
  <si>
    <t xml:space="preserve">kg</t>
  </si>
  <si>
    <t xml:space="preserve">Adubo mineral complexo NPK 15-15-15.</t>
  </si>
  <si>
    <t xml:space="preserve">mt08aaa010a</t>
  </si>
  <si>
    <t xml:space="preserve">m³</t>
  </si>
  <si>
    <t xml:space="preserve">Água.</t>
  </si>
  <si>
    <t xml:space="preserve">mq09mot010</t>
  </si>
  <si>
    <t xml:space="preserve">h</t>
  </si>
  <si>
    <t xml:space="preserve">Motocultor 60/80 cm.</t>
  </si>
  <si>
    <t xml:space="preserve">mo040</t>
  </si>
  <si>
    <t xml:space="preserve">h</t>
  </si>
  <si>
    <t xml:space="preserve">Oficial de 1ª jardineiro.</t>
  </si>
  <si>
    <t xml:space="preserve">mo115</t>
  </si>
  <si>
    <t xml:space="preserve">h</t>
  </si>
  <si>
    <t xml:space="preserve">Operário jardineiro.</t>
  </si>
  <si>
    <t xml:space="preserve">%</t>
  </si>
  <si>
    <t xml:space="preserve">Custos directos complementares</t>
  </si>
  <si>
    <t xml:space="preserve">Custo de manutenção decenal: 46,76€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</si>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</sst>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46" customWidth="1"/>
    <col min="4" max="4" width="70.72" customWidth="1"/>
    <col min="5" max="5" width="8.67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4</v>
      </c>
      <c r="F9" s="13">
        <v>2.84</v>
      </c>
      <c r="G9" s="13">
        <f ca="1">ROUND(INDIRECT(ADDRESS(ROW()+(0), COLUMN()+(-2), 1))*INDIRECT(ADDRESS(ROW()+(0), COLUMN()+(-1), 1)), 2)</f>
        <v>11.36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0.03</v>
      </c>
      <c r="G10" s="17">
        <f ca="1">ROUND(INDIRECT(ADDRESS(ROW()+(0), COLUMN()+(-2), 1))*INDIRECT(ADDRESS(ROW()+(0), COLUMN()+(-1), 1)), 2)</f>
        <v>0.18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6</v>
      </c>
      <c r="F11" s="17">
        <v>0.83</v>
      </c>
      <c r="G11" s="17">
        <f ca="1">ROUND(INDIRECT(ADDRESS(ROW()+(0), COLUMN()+(-2), 1))*INDIRECT(ADDRESS(ROW()+(0), COLUMN()+(-1), 1)), 2)</f>
        <v>4.98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0.05</v>
      </c>
      <c r="F12" s="17">
        <v>1.5</v>
      </c>
      <c r="G12" s="17">
        <f ca="1">ROUND(INDIRECT(ADDRESS(ROW()+(0), COLUMN()+(-2),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0.05</v>
      </c>
      <c r="F13" s="17">
        <v>3.02</v>
      </c>
      <c r="G13" s="17">
        <f ca="1">ROUND(INDIRECT(ADDRESS(ROW()+(0), COLUMN()+(-2), 1))*INDIRECT(ADDRESS(ROW()+(0), COLUMN()+(-1), 1)), 2)</f>
        <v>0.15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0.1</v>
      </c>
      <c r="F14" s="17">
        <v>22.68</v>
      </c>
      <c r="G14" s="17">
        <f ca="1">ROUND(INDIRECT(ADDRESS(ROW()+(0), COLUMN()+(-2), 1))*INDIRECT(ADDRESS(ROW()+(0), COLUMN()+(-1), 1)), 2)</f>
        <v>2.27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0.25</v>
      </c>
      <c r="F15" s="21">
        <v>21.45</v>
      </c>
      <c r="G15" s="21">
        <f ca="1">ROUND(INDIRECT(ADDRESS(ROW()+(0), COLUMN()+(-2), 1))*INDIRECT(ADDRESS(ROW()+(0), COLUMN()+(-1), 1)), 2)</f>
        <v>5.36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24.38</v>
      </c>
      <c r="G16" s="24">
        <f ca="1">ROUND(INDIRECT(ADDRESS(ROW()+(0), COLUMN()+(-2), 1))*INDIRECT(ADDRESS(ROW()+(0), COLUMN()+(-1), 1))/100, 2)</f>
        <v>0.49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24.87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