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<sst xmlns="http://schemas.openxmlformats.org/spreadsheetml/2006/main" count="51" uniqueCount="51">
  <si>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</si>
  <si>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UPG005</t>
  </si>
  <si>
    <t xml:space="preserve">m²</t>
  </si>
  <si>
    <t xml:space="preserve">Parede de alvenaria como cofragem perdida, para tanque de piscina com skimmer.</t>
  </si>
  <si>
    <r>
      <rPr>
        <sz val="8.25"/>
        <color rgb="FF000000"/>
        <rFont val="Arial"/>
        <family val="2"/>
      </rPr>
      <t xml:space="preserve">Parede como cofragem perdida para tanque de piscina rectangular, de 9 cm de espessura de alvenaria, de tijolo cerâmico furado duplo, para revestir, 30x20x9 cm, com juntas de 10 mm de espessura, assente com argamassa de cimento confeccionada em obra, com 250 kg/m³ de cimento, cor cinzento, com aditivo plastificante-arejante, dosificação 1:6, fornecida em sacos. O preço não inclui a viga. O preço não inclui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</si>
  <si>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</si>
  <si>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</si>
  <si>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</si>
  <si>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</si>
  <si>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</si>
  <si>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</si>
  <si>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</si>
  <si>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</si>
  <si>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</si>
  <si>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</si>
  <si>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</si>
  <si>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</si>
  <si>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</si>
  <si>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</si>
  <si>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</si>
  <si>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</si>
  <si>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</si>
  <si>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</si>
  <si>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mt08adt040</t>
  </si>
  <si>
    <t xml:space="preserve">kg</t>
  </si>
  <si>
    <t xml:space="preserve">Aditivo plastificante-arejante para argamassas.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</si>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</sst>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16.8</v>
      </c>
      <c r="H9" s="11"/>
      <c r="I9" s="13">
        <v>0.29</v>
      </c>
      <c r="J9" s="13">
        <f ca="1">ROUND(INDIRECT(ADDRESS(ROW()+(0), COLUMN()+(-3), 1))*INDIRECT(ADDRESS(ROW()+(0), COLUMN()+(-1), 1)), 2)</f>
        <v>4.87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0.012</v>
      </c>
      <c r="H11" s="16"/>
      <c r="I11" s="17">
        <v>18</v>
      </c>
      <c r="J11" s="17">
        <f ca="1">ROUND(INDIRECT(ADDRESS(ROW()+(0), COLUMN()+(-3), 1))*INDIRECT(ADDRESS(ROW()+(0), COLUMN()+(-1), 1)), 2)</f>
        <v>0.22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1.852</v>
      </c>
      <c r="H12" s="16"/>
      <c r="I12" s="17">
        <v>0.1</v>
      </c>
      <c r="J12" s="17">
        <f ca="1">ROUND(INDIRECT(ADDRESS(ROW()+(0), COLUMN()+(-3), 1))*INDIRECT(ADDRESS(ROW()+(0), COLUMN()+(-1), 1)), 2)</f>
        <v>0.19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0.037</v>
      </c>
      <c r="H13" s="16"/>
      <c r="I13" s="17">
        <v>1.16</v>
      </c>
      <c r="J13" s="17">
        <f ca="1">ROUND(INDIRECT(ADDRESS(ROW()+(0), COLUMN()+(-3), 1))*INDIRECT(ADDRESS(ROW()+(0), COLUMN()+(-1), 1)), 2)</f>
        <v>0.04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0.005</v>
      </c>
      <c r="H14" s="16"/>
      <c r="I14" s="17">
        <v>3.45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0.27</v>
      </c>
      <c r="H15" s="16"/>
      <c r="I15" s="17">
        <v>22.68</v>
      </c>
      <c r="J15" s="17">
        <f ca="1">ROUND(INDIRECT(ADDRESS(ROW()+(0), COLUMN()+(-3), 1))*INDIRECT(ADDRESS(ROW()+(0), COLUMN()+(-1), 1)), 2)</f>
        <v>6.12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0.209</v>
      </c>
      <c r="H16" s="20"/>
      <c r="I16" s="21">
        <v>21.45</v>
      </c>
      <c r="J16" s="21">
        <f ca="1">ROUND(INDIRECT(ADDRESS(ROW()+(0), COLUMN()+(-3), 1))*INDIRECT(ADDRESS(ROW()+(0), COLUMN()+(-1), 1)), 2)</f>
        <v>4.48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15.95</v>
      </c>
      <c r="J17" s="24">
        <f ca="1">ROUND(INDIRECT(ADDRESS(ROW()+(0), COLUMN()+(-3), 1))*INDIRECT(ADDRESS(ROW()+(0), COLUMN()+(-1), 1))/100, 2)</f>
        <v>0.32</v>
      </c>
      <c r="K17" s="24"/>
    </row>
    <row r="18" spans="1:11" ht="13.50" thickBot="1" customHeight="1">
      <c r="A18" s="25"/>
      <c r="B18" s="25"/>
      <c r="C18" s="26"/>
      <c r="D18" s="26"/>
      <c r="E18" s="26"/>
      <c r="F18" s="26"/>
      <c r="G18" s="27"/>
      <c r="H18" s="27"/>
      <c r="I18" s="28" t="s">
        <v>37</v>
      </c>
      <c r="J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16.27</v>
      </c>
      <c r="K18" s="29"/>
    </row>
    <row r="21" spans="1:11" ht="13.50" thickBot="1" customHeight="1">
      <c r="A21" s="30" t="s">
        <v>38</v>
      </c>
      <c r="B21" s="30"/>
      <c r="C21" s="30"/>
      <c r="D21" s="30"/>
      <c r="E21" s="30"/>
      <c r="F21" s="30" t="s">
        <v>39</v>
      </c>
      <c r="G21" s="30"/>
      <c r="H21" s="30" t="s">
        <v>40</v>
      </c>
      <c r="I21" s="30"/>
      <c r="J21" s="30"/>
      <c r="K21" s="30" t="s">
        <v>41</v>
      </c>
    </row>
    <row r="22" spans="1:11" ht="13.50" thickBot="1" customHeight="1">
      <c r="A22" s="31" t="s">
        <v>42</v>
      </c>
      <c r="B22" s="31"/>
      <c r="C22" s="31"/>
      <c r="D22" s="31"/>
      <c r="E22" s="31"/>
      <c r="F22" s="32">
        <v>1.06202e+006</v>
      </c>
      <c r="G22" s="32"/>
      <c r="H22" s="32">
        <v>1.06202e+006</v>
      </c>
      <c r="I22" s="32"/>
      <c r="J22" s="32"/>
      <c r="K22" s="32" t="s">
        <v>43</v>
      </c>
    </row>
    <row r="23" spans="1:11" ht="13.50" thickBot="1" customHeight="1">
      <c r="A23" s="33" t="s">
        <v>44</v>
      </c>
      <c r="B23" s="33"/>
      <c r="C23" s="33"/>
      <c r="D23" s="33"/>
      <c r="E23" s="33"/>
      <c r="F23" s="34"/>
      <c r="G23" s="34"/>
      <c r="H23" s="34"/>
      <c r="I23" s="34"/>
      <c r="J23" s="34"/>
      <c r="K23" s="34"/>
    </row>
    <row r="24" spans="1:11" ht="13.50" thickBot="1" customHeight="1">
      <c r="A24" s="31" t="s">
        <v>45</v>
      </c>
      <c r="B24" s="31"/>
      <c r="C24" s="31"/>
      <c r="D24" s="31"/>
      <c r="E24" s="31"/>
      <c r="F24" s="32">
        <v>172012</v>
      </c>
      <c r="G24" s="32"/>
      <c r="H24" s="32">
        <v>172013</v>
      </c>
      <c r="I24" s="32"/>
      <c r="J24" s="32"/>
      <c r="K24" s="32" t="s">
        <v>46</v>
      </c>
    </row>
    <row r="25" spans="1:11" ht="13.50" thickBot="1" customHeight="1">
      <c r="A25" s="33" t="s">
        <v>47</v>
      </c>
      <c r="B25" s="33"/>
      <c r="C25" s="33"/>
      <c r="D25" s="33"/>
      <c r="E25" s="33"/>
      <c r="F25" s="34"/>
      <c r="G25" s="34"/>
      <c r="H25" s="34"/>
      <c r="I25" s="34"/>
      <c r="J25" s="34"/>
      <c r="K25" s="34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