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<sst xmlns="http://schemas.openxmlformats.org/spreadsheetml/2006/main" count="40" uniqueCount="40">
  <si>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</si>
  <si>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</si>
  <si>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</si>
  <si>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</si>
  <si>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50x50x6 mm, em pavimentos e paredes de tanques de piscinas, assentes com cimento cola de presa normal, C1 TE, segundo NP EN 12004,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</si>
  <si>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</si>
  <si>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</si>
  <si>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</si>
  <si>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</si>
  <si>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</si>
  <si>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</si>
  <si>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mt18bdk015a</t>
  </si>
  <si>
    <t xml:space="preserve">m²</t>
  </si>
  <si>
    <t xml:space="preserve">Mosaico de grés esmaltado, cor azul, acabamento liso, formado por pastilhas de 50x50x6 mm, montadas sobre peças de malha de 299x299 mm.</t>
  </si>
  <si>
    <t xml:space="preserve">mt09mcp010ja</t>
  </si>
  <si>
    <t xml:space="preserve">kg</t>
  </si>
  <si>
    <t xml:space="preserve">Cimento cola de presa normal, C1 TE, segundo NP EN 12004, com deslizamento reduzido e tempo de colocação ampliado, cor cinzento, para a colocação em camada fina do peças cerâmicas com um grau de absorção médio-alto em revestimentos interiores, pavimentos interiores e exteriores, socos e especialmente sobre placas de gesso laminado e revestimentos de piscinas com mosaico de vidro, à base de cimento de alta resistência, inertes seleccionados, aditivos e resinas sintéticas.</t>
  </si>
  <si>
    <t xml:space="preserve">mt09mcp020fB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</si>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</sst>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17.79</v>
      </c>
      <c r="J9" s="13">
        <f ca="1">ROUND(INDIRECT(ADDRESS(ROW()+(0), COLUMN()+(-3), 1))*INDIRECT(ADDRESS(ROW()+(0), COLUMN()+(-1), 1)), 2)</f>
        <v>17.79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0.3</v>
      </c>
      <c r="J10" s="17">
        <f ca="1">ROUND(INDIRECT(ADDRESS(ROW()+(0), COLUMN()+(-3), 1))*INDIRECT(ADDRESS(ROW()+(0), COLUMN()+(-1), 1)), 2)</f>
        <v>1.2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</v>
      </c>
      <c r="H11" s="16"/>
      <c r="I11" s="17">
        <v>15.89</v>
      </c>
      <c r="J11" s="17">
        <f ca="1">ROUND(INDIRECT(ADDRESS(ROW()+(0), COLUMN()+(-3), 1))*INDIRECT(ADDRESS(ROW()+(0), COLUMN()+(-1), 1)), 2)</f>
        <v>2.07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22.68</v>
      </c>
      <c r="J12" s="17">
        <f ca="1">ROUND(INDIRECT(ADDRESS(ROW()+(0), COLUMN()+(-3), 1))*INDIRECT(ADDRESS(ROW()+(0), COLUMN()+(-1), 1)), 2)</f>
        <v>6.8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</v>
      </c>
      <c r="H13" s="20"/>
      <c r="I13" s="21">
        <v>22.13</v>
      </c>
      <c r="J13" s="21">
        <f ca="1">ROUND(INDIRECT(ADDRESS(ROW()+(0), COLUMN()+(-3), 1))*INDIRECT(ADDRESS(ROW()+(0), COLUMN()+(-1), 1)), 2)</f>
        <v>6.64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34.5</v>
      </c>
      <c r="J14" s="24">
        <f ca="1">ROUND(INDIRECT(ADDRESS(ROW()+(0), COLUMN()+(-3), 1))*INDIRECT(ADDRESS(ROW()+(0), COLUMN()+(-1), 1))/100, 2)</f>
        <v>1.04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35.54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