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<sst xmlns="http://schemas.openxmlformats.org/spreadsheetml/2006/main" count="40" uniqueCount="40">
  <si>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</si>
  <si>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</si>
  <si>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</si>
  <si>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</si>
  <si>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cor azul, superfície anti-deslizante classe B, de 245x120x9 mm, em pavimentos e paredes de tanques de piscinas, assentes com cimento cola melhorado, C2 TE S1, segundo NP EN 12004, deformável,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</si>
  <si>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</si>
  <si>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</si>
  <si>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</si>
  <si>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</si>
  <si>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</si>
  <si>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</si>
  <si>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mt18bdk010ce</t>
  </si>
  <si>
    <t xml:space="preserve">m²</t>
  </si>
  <si>
    <t xml:space="preserve">Ladrilho de grés cor azul, superfície anti-deslizante classe B, de 245x120x9 mm.</t>
  </si>
  <si>
    <t xml:space="preserve">mt09mcp010asa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</si>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</sst>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14.07</v>
      </c>
      <c r="I9" s="13">
        <f ca="1">ROUND(INDIRECT(ADDRESS(ROW()+(0), COLUMN()+(-3), 1))*INDIRECT(ADDRESS(ROW()+(0), COLUMN()+(-1), 1)), 2)</f>
        <v>14.07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0.56</v>
      </c>
      <c r="I10" s="17">
        <f ca="1">ROUND(INDIRECT(ADDRESS(ROW()+(0), COLUMN()+(-3), 1))*INDIRECT(ADDRESS(ROW()+(0), COLUMN()+(-1), 1)), 2)</f>
        <v>2.24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15.88</v>
      </c>
      <c r="I11" s="17">
        <f ca="1">ROUND(INDIRECT(ADDRESS(ROW()+(0), COLUMN()+(-3), 1))*INDIRECT(ADDRESS(ROW()+(0), COLUMN()+(-1), 1)), 2)</f>
        <v>5.56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0.65</v>
      </c>
      <c r="G12" s="16"/>
      <c r="H12" s="17">
        <v>22.68</v>
      </c>
      <c r="I12" s="17">
        <f ca="1">ROUND(INDIRECT(ADDRESS(ROW()+(0), COLUMN()+(-3), 1))*INDIRECT(ADDRESS(ROW()+(0), COLUMN()+(-1), 1)), 2)</f>
        <v>14.74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0.475</v>
      </c>
      <c r="G13" s="20"/>
      <c r="H13" s="21">
        <v>22.13</v>
      </c>
      <c r="I13" s="21">
        <f ca="1">ROUND(INDIRECT(ADDRESS(ROW()+(0), COLUMN()+(-3), 1))*INDIRECT(ADDRESS(ROW()+(0), COLUMN()+(-1), 1)), 2)</f>
        <v>10.51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47.12</v>
      </c>
      <c r="I14" s="24">
        <f ca="1">ROUND(INDIRECT(ADDRESS(ROW()+(0), COLUMN()+(-3), 1))*INDIRECT(ADDRESS(ROW()+(0), COLUMN()+(-1), 1))/100, 2)</f>
        <v>1.41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48.53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