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<sst xmlns="http://schemas.openxmlformats.org/spreadsheetml/2006/main" count="37" uniqueCount="37">
  <si>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</si>
  <si>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UPT021</t>
  </si>
  <si>
    <t xml:space="preserve">Ud</t>
  </si>
  <si>
    <t xml:space="preserve">Peças especiais cerâmicas para remates de piscina.</t>
  </si>
  <si>
    <r>
      <rPr>
        <sz val="8.25"/>
        <color rgb="FF000000"/>
        <rFont val="Arial"/>
        <family val="2"/>
      </rPr>
      <t xml:space="preserve">Peça de canto, em ângulo curvo, de grés esmaltado, cor azul, de 245x43 mm e 35 mm de raio, para revestimento de tanques de piscina, assente com cimento cola de presa normal, C1 TE, segundo NP EN 12004,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</si>
  <si>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</si>
  <si>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</si>
  <si>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</si>
  <si>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</si>
  <si>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</si>
  <si>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</si>
  <si>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mt18ktc011a</t>
  </si>
  <si>
    <t xml:space="preserve">Ud</t>
  </si>
  <si>
    <t xml:space="preserve">Peça de canto, em ângulo curvo, de grés esmaltado, cor azul, de 245x43 mm e 35 mm de raio, para revestimento de tanque de piscina.</t>
  </si>
  <si>
    <t xml:space="preserve">mt09mcp010ja</t>
  </si>
  <si>
    <t xml:space="preserve">kg</t>
  </si>
  <si>
    <t xml:space="preserve">Cimento cola de presa normal, C1 TE, segundo NP EN 12004, com deslizamento reduzido e tempo de colocação ampliado, cor cinzento, para a colocação em camada fina do peças cerâmicas com um grau de absorção médio-alto em revestimentos interiores, pavimentos interiores e exteriores, socos e especialmente sobre placas de gesso laminado e revestimentos de piscinas com mosaico de vidro, à base de cimento de alta resistência, inertes seleccionados, aditivos e resinas sintéticas.</t>
  </si>
  <si>
    <t xml:space="preserve">mt09mcp020fB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</si>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</sst>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3.72</v>
      </c>
      <c r="I9" s="13">
        <f ca="1">ROUND(INDIRECT(ADDRESS(ROW()+(0), COLUMN()+(-3), 1))*INDIRECT(ADDRESS(ROW()+(0), COLUMN()+(-1), 1)), 2)</f>
        <v>3.72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0.04</v>
      </c>
      <c r="G10" s="16"/>
      <c r="H10" s="17">
        <v>0.3</v>
      </c>
      <c r="I10" s="17">
        <f ca="1">ROUND(INDIRECT(ADDRESS(ROW()+(0), COLUMN()+(-3), 1))*INDIRECT(ADDRESS(ROW()+(0), COLUMN()+(-1), 1)), 2)</f>
        <v>0.01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15.89</v>
      </c>
      <c r="I11" s="17">
        <f ca="1">ROUND(INDIRECT(ADDRESS(ROW()+(0), COLUMN()+(-3), 1))*INDIRECT(ADDRESS(ROW()+(0), COLUMN()+(-1), 1)), 2)</f>
        <v>0.16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0.065</v>
      </c>
      <c r="G12" s="20"/>
      <c r="H12" s="21">
        <v>22.68</v>
      </c>
      <c r="I12" s="21">
        <f ca="1">ROUND(INDIRECT(ADDRESS(ROW()+(0), COLUMN()+(-3), 1))*INDIRECT(ADDRESS(ROW()+(0), COLUMN()+(-1), 1)), 2)</f>
        <v>1.47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3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5.36</v>
      </c>
      <c r="I13" s="24">
        <f ca="1">ROUND(INDIRECT(ADDRESS(ROW()+(0), COLUMN()+(-3), 1))*INDIRECT(ADDRESS(ROW()+(0), COLUMN()+(-1), 1))/100, 2)</f>
        <v>0.16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5.52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142013</v>
      </c>
      <c r="F18" s="31"/>
      <c r="G18" s="31">
        <v>172013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