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<sst xmlns="http://schemas.openxmlformats.org/spreadsheetml/2006/main" count="49" uniqueCount="49">
  <si>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</si>
  <si>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UVM010</t>
  </si>
  <si>
    <t xml:space="preserve">m</t>
  </si>
  <si>
    <t xml:space="preserve">Muro de alvenaria para vedação de terreno.</t>
  </si>
  <si>
    <r>
      <rPr>
        <sz val="8.25"/>
        <color rgb="FF000000"/>
        <rFont val="Arial"/>
        <family val="2"/>
      </rPr>
      <t xml:space="preserve">Vedação formada por muro de 1,8 m de altura, com pilares de 15 cm de espessura de alvenaria, de tijolo cerâmico furado triplo, para revestir, 30x20x15 cm, com juntas horizontais e verticais de 10 mm de espessura, junta refundada, assente com argamassa de cimento confeccionada em obra, com 250 kg/m³ de cimento, cor cinzento, dosificação 1:6, fornecida em sacos.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</si>
  <si>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</si>
  <si>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</si>
  <si>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</si>
  <si>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</si>
  <si>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</si>
  <si>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</si>
  <si>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mt04lpt010e</t>
  </si>
  <si>
    <t xml:space="preserve">Ud</t>
  </si>
  <si>
    <t xml:space="preserve">Tijolo cerâmico furado triplo, para revestir, 30x20x15 cm, para utilização em alvenaria protegida (peça P), densidade 650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</si>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</sst>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1.53" customWidth="1"/>
    <col min="4" max="4" width="2.04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28.99</v>
      </c>
      <c r="H9" s="11"/>
      <c r="I9" s="13">
        <v>0.39</v>
      </c>
      <c r="J9" s="13">
        <f ca="1">ROUND(INDIRECT(ADDRESS(ROW()+(0), COLUMN()+(-3), 1))*INDIRECT(ADDRESS(ROW()+(0), COLUMN()+(-1), 1)), 2)</f>
        <v>11.31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0.034</v>
      </c>
      <c r="H11" s="16"/>
      <c r="I11" s="17">
        <v>18</v>
      </c>
      <c r="J11" s="17">
        <f ca="1">ROUND(INDIRECT(ADDRESS(ROW()+(0), COLUMN()+(-3), 1))*INDIRECT(ADDRESS(ROW()+(0), COLUMN()+(-1), 1)), 2)</f>
        <v>0.61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5.239</v>
      </c>
      <c r="H12" s="16"/>
      <c r="I12" s="17">
        <v>0.1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0.015</v>
      </c>
      <c r="H13" s="16"/>
      <c r="I13" s="17">
        <v>3.45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0.691</v>
      </c>
      <c r="H14" s="16"/>
      <c r="I14" s="17">
        <v>22.68</v>
      </c>
      <c r="J14" s="17">
        <f ca="1">ROUND(INDIRECT(ADDRESS(ROW()+(0), COLUMN()+(-3), 1))*INDIRECT(ADDRESS(ROW()+(0), COLUMN()+(-1), 1)), 2)</f>
        <v>15.67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0.377</v>
      </c>
      <c r="H15" s="20"/>
      <c r="I15" s="21">
        <v>22.13</v>
      </c>
      <c r="J15" s="21">
        <f ca="1">ROUND(INDIRECT(ADDRESS(ROW()+(0), COLUMN()+(-3), 1))*INDIRECT(ADDRESS(ROW()+(0), COLUMN()+(-1), 1)), 2)</f>
        <v>8.34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36.51</v>
      </c>
      <c r="J16" s="24">
        <f ca="1">ROUND(INDIRECT(ADDRESS(ROW()+(0), COLUMN()+(-3), 1))*INDIRECT(ADDRESS(ROW()+(0), COLUMN()+(-1), 1))/100, 2)</f>
        <v>0.73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37.24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1.06202e+006</v>
      </c>
      <c r="G21" s="31"/>
      <c r="H21" s="31">
        <v>1.06202e+006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44</v>
      </c>
    </row>
    <row r="24" spans="1:11" ht="13.5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