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<sst xmlns="http://schemas.openxmlformats.org/spreadsheetml/2006/main" count="56" uniqueCount="56">
  <si>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</si>
  <si>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</si>
  <si>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</si>
  <si>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</si>
  <si>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C3 (ruas comerciais de escassa actividade, menos de 15 veículos pesados por dia) e categoria do solo de fundação E1 (5 &lt;= CBR &lt; 10), composto por base flexível de tout-venant natural, de 30 cm de espessura, com espalhamento e compactação em 100% do Proctor Modificado, através da colocação flexível, com aparelho em espinha, de paralelepípedos cerâmicos clínquer de cor castanho,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</si>
  <si>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</si>
  <si>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</si>
  <si>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</si>
  <si>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</si>
  <si>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</si>
  <si>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</si>
  <si>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</si>
  <si>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</si>
  <si>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</si>
  <si>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</si>
  <si>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</si>
  <si>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</si>
  <si>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mt18acg010k</t>
  </si>
  <si>
    <t xml:space="preserve">Ud</t>
  </si>
  <si>
    <t xml:space="preserve">Paralelepípedo cerâmico clínquer, de cor castanho,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</si>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</sst>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0.345</v>
      </c>
      <c r="H9" s="11"/>
      <c r="I9" s="13">
        <v>10</v>
      </c>
      <c r="J9" s="13">
        <f ca="1">ROUND(INDIRECT(ADDRESS(ROW()+(0), COLUMN()+(-3), 1))*INDIRECT(ADDRESS(ROW()+(0), COLUMN()+(-1), 1)), 2)</f>
        <v>3.45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</v>
      </c>
      <c r="J10" s="17">
        <f ca="1">ROUND(INDIRECT(ADDRESS(ROW()+(0), COLUMN()+(-3), 1))*INDIRECT(ADDRESS(ROW()+(0), COLUMN()+(-1), 1)), 2)</f>
        <v>1.32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0.61</v>
      </c>
      <c r="J11" s="17">
        <f ca="1">ROUND(INDIRECT(ADDRESS(ROW()+(0), COLUMN()+(-3), 1))*INDIRECT(ADDRESS(ROW()+(0), COLUMN()+(-1), 1)), 2)</f>
        <v>23.7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83.88</v>
      </c>
      <c r="J13" s="17">
        <f ca="1">ROUND(INDIRECT(ADDRESS(ROW()+(0), COLUMN()+(-3), 1))*INDIRECT(ADDRESS(ROW()+(0), COLUMN()+(-1), 1)), 2)</f>
        <v>0.92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0.018</v>
      </c>
      <c r="H14" s="16"/>
      <c r="I14" s="17">
        <v>69.78</v>
      </c>
      <c r="J14" s="17">
        <f ca="1">ROUND(INDIRECT(ADDRESS(ROW()+(0), COLUMN()+(-3), 1))*INDIRECT(ADDRESS(ROW()+(0), COLUMN()+(-1), 1)), 2)</f>
        <v>1.26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118.9</v>
      </c>
      <c r="J15" s="17">
        <f ca="1">ROUND(INDIRECT(ADDRESS(ROW()+(0), COLUMN()+(-3), 1))*INDIRECT(ADDRESS(ROW()+(0), COLUMN()+(-1), 1)), 2)</f>
        <v>0.95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</v>
      </c>
      <c r="H16" s="16"/>
      <c r="I16" s="17">
        <v>4.76</v>
      </c>
      <c r="J16" s="17">
        <f ca="1">ROUND(INDIRECT(ADDRESS(ROW()+(0), COLUMN()+(-3), 1))*INDIRECT(ADDRESS(ROW()+(0), COLUMN()+(-1), 1)), 2)</f>
        <v>0.67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0.24</v>
      </c>
      <c r="H17" s="16"/>
      <c r="I17" s="17">
        <v>22.68</v>
      </c>
      <c r="J17" s="17">
        <f ca="1">ROUND(INDIRECT(ADDRESS(ROW()+(0), COLUMN()+(-3), 1))*INDIRECT(ADDRESS(ROW()+(0), COLUMN()+(-1), 1)), 2)</f>
        <v>5.44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0.269</v>
      </c>
      <c r="H18" s="20"/>
      <c r="I18" s="21">
        <v>22.13</v>
      </c>
      <c r="J18" s="21">
        <f ca="1">ROUND(INDIRECT(ADDRESS(ROW()+(0), COLUMN()+(-3), 1))*INDIRECT(ADDRESS(ROW()+(0), COLUMN()+(-1), 1)), 2)</f>
        <v>5.95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44.01</v>
      </c>
      <c r="J19" s="24">
        <f ca="1">ROUND(INDIRECT(ADDRESS(ROW()+(0), COLUMN()+(-3), 1))*INDIRECT(ADDRESS(ROW()+(0), COLUMN()+(-1), 1))/100, 2)</f>
        <v>0.88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44.89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