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<sst xmlns="http://schemas.openxmlformats.org/spreadsheetml/2006/main" count="35" uniqueCount="35">
  <si>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</si>
  <si>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</si>
  <si>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</si>
  <si>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</si>
  <si>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24x137x2440 mm, duas faces à vista, ambas com textura de madeira, fixadas através do sistema de fixação oculta, sobre ripas de PVC de 50x45 mm, separadas entre elas 300 mm e apoiadas sobre suportes reguláveis, de poliolefinas, com base redonda plana, para alturas entre 190 e 225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</si>
  <si>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</si>
  <si>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</si>
  <si>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</si>
  <si>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</si>
  <si>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</si>
  <si>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</si>
  <si>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mt18acc030aj</t>
  </si>
  <si>
    <t xml:space="preserve">Ud</t>
  </si>
  <si>
    <t xml:space="preserve">Suporte regulável, de poliolefinas, com adição de carga mineral, de cor preto, com 750 kg de capacidade mecânica à compressão e base redonda plana, para alturas entre 190 e 225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</si>
  <si>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</si>
  <si>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</si>
  <si>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</si>
  <si>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mt18acc010a</t>
  </si>
  <si>
    <t xml:space="preserve">m</t>
  </si>
  <si>
    <t xml:space="preserve">Ripa de PVC de 50x45 mm, para apoio e fixação dos pavimentos deck de exterior.</t>
  </si>
  <si>
    <t xml:space="preserve">mt18fmp010s</t>
  </si>
  <si>
    <t xml:space="preserve">m²</t>
  </si>
  <si>
    <t xml:space="preserve">Réguas maciças de compósito (WPC) com fibras de madeira e polietileno, de 24x137x2440 mm, duas faces à vista, ambas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</si>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</sst>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1.51</v>
      </c>
      <c r="H9" s="13">
        <f ca="1">ROUND(INDIRECT(ADDRESS(ROW()+(0), COLUMN()+(-2), 1))*INDIRECT(ADDRESS(ROW()+(0), COLUMN()+(-1), 1)), 2)</f>
        <v>10.57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9.95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3.83</v>
      </c>
      <c r="H11" s="17">
        <f ca="1">ROUND(INDIRECT(ADDRESS(ROW()+(0), COLUMN()+(-2), 1))*INDIRECT(ADDRESS(ROW()+(0), COLUMN()+(-1), 1)), 2)</f>
        <v>13.41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75.24</v>
      </c>
      <c r="H12" s="17">
        <f ca="1">ROUND(INDIRECT(ADDRESS(ROW()+(0), COLUMN()+(-2), 1))*INDIRECT(ADDRESS(ROW()+(0), COLUMN()+(-1), 1)), 2)</f>
        <v>79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0.34</v>
      </c>
      <c r="H13" s="17">
        <f ca="1">ROUND(INDIRECT(ADDRESS(ROW()+(0), COLUMN()+(-2), 1))*INDIRECT(ADDRESS(ROW()+(0), COLUMN()+(-1), 1)), 2)</f>
        <v>6.8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23.03</v>
      </c>
      <c r="H14" s="17">
        <f ca="1">ROUND(INDIRECT(ADDRESS(ROW()+(0), COLUMN()+(-2), 1))*INDIRECT(ADDRESS(ROW()+(0), COLUMN()+(-1), 1)), 2)</f>
        <v>11.52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</v>
      </c>
      <c r="G15" s="21">
        <v>22.27</v>
      </c>
      <c r="H15" s="21">
        <f ca="1">ROUND(INDIRECT(ADDRESS(ROW()+(0), COLUMN()+(-2), 1))*INDIRECT(ADDRESS(ROW()+(0), COLUMN()+(-1), 1)), 2)</f>
        <v>11.14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135.75</v>
      </c>
      <c r="H16" s="24">
        <f ca="1">ROUND(INDIRECT(ADDRESS(ROW()+(0), COLUMN()+(-2), 1))*INDIRECT(ADDRESS(ROW()+(0), COLUMN()+(-1), 1))/100, 2)</f>
        <v>2.72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138.47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