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<sst xmlns="http://schemas.openxmlformats.org/spreadsheetml/2006/main" count="45" uniqueCount="45">
  <si>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</si>
  <si>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</si>
  <si>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</si>
  <si>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</si>
  <si>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parques e jardins, de acabamento superficial da face à vista: lavado, classe resistente à flexão T, classe resistente segundo a carga de ruptura 4, classe de desgaste por abrasão D, formato nominal 40x40 cm, cor cinzento,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</si>
  <si>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</si>
  <si>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</si>
  <si>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</si>
  <si>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</si>
  <si>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</si>
  <si>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</si>
  <si>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</si>
  <si>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</si>
  <si>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</si>
  <si>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mt18btx010crfa</t>
  </si>
  <si>
    <t xml:space="preserve">m²</t>
  </si>
  <si>
    <t xml:space="preserve">Peças de marmorite para exterior, acabamento superficial da face à vista: lavado, classe resistente à flexão T, classe resistente segundo a carga de ruptura 4, classe de desgaste por abrasão D, formato nominal 40x40 cm, cor cinzento,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</si>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</sst>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0.1</v>
      </c>
      <c r="I9" s="13">
        <f ca="1">ROUND(INDIRECT(ADDRESS(ROW()+(0), COLUMN()+(-3), 1))*INDIRECT(ADDRESS(ROW()+(0), COLUMN()+(-1), 1)), 2)</f>
        <v>0.1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12.14</v>
      </c>
      <c r="I10" s="17">
        <f ca="1">ROUND(INDIRECT(ADDRESS(ROW()+(0), COLUMN()+(-3), 1))*INDIRECT(ADDRESS(ROW()+(0), COLUMN()+(-1), 1)), 2)</f>
        <v>12.75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0.35</v>
      </c>
      <c r="I11" s="17">
        <f ca="1">ROUND(INDIRECT(ADDRESS(ROW()+(0), COLUMN()+(-3), 1))*INDIRECT(ADDRESS(ROW()+(0), COLUMN()+(-1), 1)), 2)</f>
        <v>0.35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0.25</v>
      </c>
      <c r="G12" s="16"/>
      <c r="H12" s="17">
        <v>22.13</v>
      </c>
      <c r="I12" s="17">
        <f ca="1">ROUND(INDIRECT(ADDRESS(ROW()+(0), COLUMN()+(-3), 1))*INDIRECT(ADDRESS(ROW()+(0), COLUMN()+(-1), 1)), 2)</f>
        <v>5.53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0.25</v>
      </c>
      <c r="G13" s="16"/>
      <c r="H13" s="17">
        <v>22.68</v>
      </c>
      <c r="I13" s="17">
        <f ca="1">ROUND(INDIRECT(ADDRESS(ROW()+(0), COLUMN()+(-3), 1))*INDIRECT(ADDRESS(ROW()+(0), COLUMN()+(-1), 1)), 2)</f>
        <v>5.67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0.25</v>
      </c>
      <c r="G14" s="20"/>
      <c r="H14" s="21">
        <v>22.13</v>
      </c>
      <c r="I14" s="21">
        <f ca="1">ROUND(INDIRECT(ADDRESS(ROW()+(0), COLUMN()+(-3), 1))*INDIRECT(ADDRESS(ROW()+(0), COLUMN()+(-1), 1)), 2)</f>
        <v>5.53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29.93</v>
      </c>
      <c r="I15" s="24">
        <f ca="1">ROUND(INDIRECT(ADDRESS(ROW()+(0), COLUMN()+(-3), 1))*INDIRECT(ADDRESS(ROW()+(0), COLUMN()+(-1), 1))/100, 2)</f>
        <v>0.6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30.53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172012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142005</v>
      </c>
      <c r="F22" s="31"/>
      <c r="G22" s="31">
        <v>142006</v>
      </c>
      <c r="H22" s="31"/>
      <c r="I22" s="31"/>
      <c r="J22" s="31">
        <v>4</v>
      </c>
    </row>
    <row r="23" spans="1:10" ht="13.50" thickBot="1" customHeight="1">
      <c r="A23" s="32" t="s">
        <v>41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