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<sst xmlns="http://schemas.openxmlformats.org/spreadsheetml/2006/main" count="48" uniqueCount="48">
  <si>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</si>
  <si>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</si>
  <si>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</si>
  <si>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</si>
  <si>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parques e jardins, de acabamento superficial da face à vista: baixo-relevo sem polir, classe resistente à flexão T, classe resistente segundo a carga de ruptura 4, classe de desgaste por abrasão B, formato nominal 40x40 cm, cor cinzento, segundo EN 13748-2. COLOCAÇÃO: com maceta sobre argamassa de cimento M-5 de 3 cm de espessura sobre camada de areia, de 4 cm de espessura, de 0,5 a 5 mm de diâmetro, não contendo mais de 3% de matéria orgânica e argila.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</si>
  <si>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</si>
  <si>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</si>
  <si>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</si>
  <si>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</si>
  <si>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</si>
  <si>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</si>
  <si>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</si>
  <si>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</si>
  <si>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</si>
  <si>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</si>
  <si>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</si>
  <si>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</si>
  <si>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mt18btx010ccea</t>
  </si>
  <si>
    <t xml:space="preserve">m²</t>
  </si>
  <si>
    <t xml:space="preserve">Peças de marmorite para exterior, acabamento superficial da face à vista: baixo-relevo sem polir, classe resistente à flexão T, classe resistente segundo a carga de ruptura 4, classe de desgaste por abrasão B, formato nominal 40x40 cm, cor cinzento,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</si>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</sst>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0.03</v>
      </c>
      <c r="H9" s="11"/>
      <c r="I9" s="13">
        <v>115.3</v>
      </c>
      <c r="J9" s="13">
        <f ca="1">ROUND(INDIRECT(ADDRESS(ROW()+(0), COLUMN()+(-3), 1))*INDIRECT(ADDRESS(ROW()+(0), COLUMN()+(-1), 1)), 2)</f>
        <v>3.46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0.1</v>
      </c>
      <c r="J10" s="17">
        <f ca="1">ROUND(INDIRECT(ADDRESS(ROW()+(0), COLUMN()+(-3), 1))*INDIRECT(ADDRESS(ROW()+(0), COLUMN()+(-1), 1)), 2)</f>
        <v>0.1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9.61</v>
      </c>
      <c r="J11" s="17">
        <f ca="1">ROUND(INDIRECT(ADDRESS(ROW()+(0), COLUMN()+(-3), 1))*INDIRECT(ADDRESS(ROW()+(0), COLUMN()+(-1), 1)), 2)</f>
        <v>10.09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0.35</v>
      </c>
      <c r="J12" s="17">
        <f ca="1">ROUND(INDIRECT(ADDRESS(ROW()+(0), COLUMN()+(-3), 1))*INDIRECT(ADDRESS(ROW()+(0), COLUMN()+(-1), 1)), 2)</f>
        <v>0.35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</v>
      </c>
      <c r="H13" s="16"/>
      <c r="I13" s="17">
        <v>22.13</v>
      </c>
      <c r="J13" s="17">
        <f ca="1">ROUND(INDIRECT(ADDRESS(ROW()+(0), COLUMN()+(-3), 1))*INDIRECT(ADDRESS(ROW()+(0), COLUMN()+(-1), 1)), 2)</f>
        <v>5.53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</v>
      </c>
      <c r="H14" s="16"/>
      <c r="I14" s="17">
        <v>22.68</v>
      </c>
      <c r="J14" s="17">
        <f ca="1">ROUND(INDIRECT(ADDRESS(ROW()+(0), COLUMN()+(-3), 1))*INDIRECT(ADDRESS(ROW()+(0), COLUMN()+(-1), 1)), 2)</f>
        <v>9.07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0.5</v>
      </c>
      <c r="H15" s="20"/>
      <c r="I15" s="21">
        <v>22.13</v>
      </c>
      <c r="J15" s="21">
        <f ca="1">ROUND(INDIRECT(ADDRESS(ROW()+(0), COLUMN()+(-3), 1))*INDIRECT(ADDRESS(ROW()+(0), COLUMN()+(-1), 1)), 2)</f>
        <v>11.07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39.67</v>
      </c>
      <c r="J16" s="24">
        <f ca="1">ROUND(INDIRECT(ADDRESS(ROW()+(0), COLUMN()+(-3), 1))*INDIRECT(ADDRESS(ROW()+(0), COLUMN()+(-1), 1))/100, 2)</f>
        <v>0.79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40.46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172012</v>
      </c>
      <c r="G21" s="31"/>
      <c r="H21" s="31">
        <v>172013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43</v>
      </c>
      <c r="B23" s="30"/>
      <c r="C23" s="30"/>
      <c r="D23" s="30"/>
      <c r="E23" s="30"/>
      <c r="F23" s="31">
        <v>142005</v>
      </c>
      <c r="G23" s="31"/>
      <c r="H23" s="31">
        <v>142006</v>
      </c>
      <c r="I23" s="31"/>
      <c r="J23" s="31"/>
      <c r="K23" s="31">
        <v>4</v>
      </c>
    </row>
    <row r="24" spans="1:11" ht="13.50" thickBot="1" customHeight="1">
      <c r="A24" s="32" t="s">
        <v>44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47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