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<sst xmlns="http://schemas.openxmlformats.org/spreadsheetml/2006/main" count="29" uniqueCount="29">
  <si>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</si>
  <si>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0BC005</t>
  </si>
  <si>
    <t xml:space="preserve">Ud</t>
  </si>
  <si>
    <t xml:space="preserve">Poço de sondagem no terreno.</t>
  </si>
  <si>
    <r>
      <rPr>
        <sz val="8.25"/>
        <color rgb="FF000000"/>
        <rFont val="Arial"/>
        <family val="2"/>
      </rPr>
      <t xml:space="preserve">Abertura e fecho de poço de sondagem a céu aberto com entivação, de 1x1 m e 1 m de profundidade, para inspecção do terreno, realizada com meios mecânicos em solo de argila semi-dura.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</si>
  <si>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</si>
  <si>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</si>
  <si>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</si>
  <si>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</si>
  <si>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</si>
  <si>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</si>
  <si>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</si>
  <si>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</si>
  <si>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</si>
  <si>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mt08emt045a</t>
  </si>
  <si>
    <t xml:space="preserve">m³</t>
  </si>
  <si>
    <t xml:space="preserve">Escora de madeira, de 70 a 90 mm de diâmetro e entre 2 e 2,5 m de comprimento,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</si>
  <si>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</si>
  <si>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</si>
  <si>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</si>
  <si>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mq01exn020b</t>
  </si>
  <si>
    <t xml:space="preserve">h</t>
  </si>
  <si>
    <t xml:space="preserve">Retroescavadora hidráulica sobre pneus, de 115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</si>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</sst>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</v>
      </c>
      <c r="G9" s="13">
        <v>157.5</v>
      </c>
      <c r="H9" s="13">
        <f ca="1">ROUND(INDIRECT(ADDRESS(ROW()+(0), COLUMN()+(-2), 1))*INDIRECT(ADDRESS(ROW()+(0), COLUMN()+(-1), 1)), 2)</f>
        <v>6.3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202.74</v>
      </c>
      <c r="H10" s="17">
        <f ca="1">ROUND(INDIRECT(ADDRESS(ROW()+(0), COLUMN()+(-2), 1))*INDIRECT(ADDRESS(ROW()+(0), COLUMN()+(-1), 1)), 2)</f>
        <v>8.11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8.75</v>
      </c>
      <c r="H11" s="17">
        <f ca="1">ROUND(INDIRECT(ADDRESS(ROW()+(0), COLUMN()+(-2), 1))*INDIRECT(ADDRESS(ROW()+(0), COLUMN()+(-1), 1)), 2)</f>
        <v>4.81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0.473</v>
      </c>
      <c r="G12" s="17">
        <v>54.36</v>
      </c>
      <c r="H12" s="17">
        <f ca="1">ROUND(INDIRECT(ADDRESS(ROW()+(0), COLUMN()+(-2), 1))*INDIRECT(ADDRESS(ROW()+(0), COLUMN()+(-1), 1)), 2)</f>
        <v>25.71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1.322</v>
      </c>
      <c r="G13" s="21">
        <v>21.45</v>
      </c>
      <c r="H13" s="21">
        <f ca="1">ROUND(INDIRECT(ADDRESS(ROW()+(0), COLUMN()+(-2), 1))*INDIRECT(ADDRESS(ROW()+(0), COLUMN()+(-1), 1)), 2)</f>
        <v>28.36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73.29</v>
      </c>
      <c r="H14" s="24">
        <f ca="1">ROUND(INDIRECT(ADDRESS(ROW()+(0), COLUMN()+(-2), 1))*INDIRECT(ADDRESS(ROW()+(0), COLUMN()+(-1), 1))/100, 2)</f>
        <v>1.47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