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<sst xmlns="http://schemas.openxmlformats.org/spreadsheetml/2006/main" count="26" uniqueCount="26">
  <si>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</si>
  <si>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0GD020</t>
  </si>
  <si>
    <t xml:space="preserve">Ud</t>
  </si>
  <si>
    <t xml:space="preserve">Relatório de intervenção arqueológica.</t>
  </si>
  <si>
    <r>
      <rPr>
        <sz val="8.25"/>
        <color rgb="FF000000"/>
        <rFont val="Arial"/>
        <family val="2"/>
      </rPr>
      <t xml:space="preserve">Relatório exaustivo de intervenção arqueológica realizada em terrenos onde existem materiais arqueológicos documentados.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</si>
  <si>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</si>
  <si>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</si>
  <si>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</si>
  <si>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</si>
  <si>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</si>
  <si>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</si>
  <si>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mt51arq010</t>
  </si>
  <si>
    <t xml:space="preserve">Ud</t>
  </si>
  <si>
    <t xml:space="preserve">Material fungível para trabalhos de arqueologia.</t>
  </si>
  <si>
    <t xml:space="preserve">mt51arq020</t>
  </si>
  <si>
    <t xml:space="preserve">Ud</t>
  </si>
  <si>
    <t xml:space="preserve">Material e ferramentas para trabalhos de arqueologia.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</si>
  <si>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</si>
  <si>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</si>
  <si>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</si>
  <si>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</si>
  <si>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</si>
  <si>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Ajudante de arqueólogo.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</si>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</sst>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0.03" customWidth="1"/>
    <col min="5" max="5" width="51.68" customWidth="1"/>
    <col min="6" max="6" width="13.43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0.325</v>
      </c>
      <c r="G9" s="13">
        <v>960</v>
      </c>
      <c r="H9" s="13">
        <f ca="1">ROUND(INDIRECT(ADDRESS(ROW()+(0), COLUMN()+(-2), 1))*INDIRECT(ADDRESS(ROW()+(0), COLUMN()+(-1), 1)), 2)</f>
        <v>312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1380</v>
      </c>
      <c r="H10" s="17">
        <f ca="1">ROUND(INDIRECT(ADDRESS(ROW()+(0), COLUMN()+(-2), 1))*INDIRECT(ADDRESS(ROW()+(0), COLUMN()+(-1), 1)), 2)</f>
        <v>138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32</v>
      </c>
      <c r="G11" s="17">
        <v>28.23</v>
      </c>
      <c r="H11" s="17">
        <f ca="1">ROUND(INDIRECT(ADDRESS(ROW()+(0), COLUMN()+(-2), 1))*INDIRECT(ADDRESS(ROW()+(0), COLUMN()+(-1), 1)), 2)</f>
        <v>903.36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32</v>
      </c>
      <c r="G12" s="21">
        <v>26.24</v>
      </c>
      <c r="H12" s="21">
        <f ca="1">ROUND(INDIRECT(ADDRESS(ROW()+(0), COLUMN()+(-2), 1))*INDIRECT(ADDRESS(ROW()+(0), COLUMN()+(-1), 1)), 2)</f>
        <v>839.68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2193.04</v>
      </c>
      <c r="H13" s="24">
        <f ca="1">ROUND(INDIRECT(ADDRESS(ROW()+(0), COLUMN()+(-2), 1))*INDIRECT(ADDRESS(ROW()+(0), COLUMN()+(-1), 1))/100, 2)</f>
        <v>43.86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2236.9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