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<sst xmlns="http://schemas.openxmlformats.org/spreadsheetml/2006/main" count="45" uniqueCount="45">
  <si>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</si>
  <si>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</si>
  <si>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</si>
  <si>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</si>
  <si>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30 cm de espessura, com uma largura de 80 a 300 cm e até 11 m de profundidade, ou até encontrar rocha ou camadas duras de terreno, em terreno coesivo estável sem rejeição no ensaio SPT, sem utilização de lamas tixotrópicas; realizado com betão C25/30 (XC1(P); D12; S4; Cl 0,4)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</si>
  <si>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</si>
  <si>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</si>
  <si>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</si>
  <si>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</si>
  <si>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</si>
  <si>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</si>
  <si>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</si>
  <si>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</si>
  <si>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</si>
  <si>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</si>
  <si>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</si>
  <si>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</si>
  <si>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</si>
  <si>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</si>
  <si>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</si>
  <si>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</si>
  <si>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</si>
  <si>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</si>
  <si>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mq03pae060gm</t>
  </si>
  <si>
    <t xml:space="preserve">h</t>
  </si>
  <si>
    <t xml:space="preserve">Maquinaria para escavação de parede moldada de 30 cm de espessura e até 11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</si>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</sst>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30.6</v>
      </c>
      <c r="G10" s="17">
        <v>1.31</v>
      </c>
      <c r="H10" s="17">
        <f ca="1">ROUND(INDIRECT(ADDRESS(ROW()+(0), COLUMN()+(-2), 1))*INDIRECT(ADDRESS(ROW()+(0), COLUMN()+(-1), 1)), 2)</f>
        <v>40.09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1.5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0.385</v>
      </c>
      <c r="G12" s="17">
        <v>87.38</v>
      </c>
      <c r="H12" s="17">
        <f ca="1">ROUND(INDIRECT(ADDRESS(ROW()+(0), COLUMN()+(-2), 1))*INDIRECT(ADDRESS(ROW()+(0), COLUMN()+(-1), 1)), 2)</f>
        <v>33.64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0.51</v>
      </c>
      <c r="G13" s="17">
        <v>51.52</v>
      </c>
      <c r="H13" s="17">
        <f ca="1">ROUND(INDIRECT(ADDRESS(ROW()+(0), COLUMN()+(-2), 1))*INDIRECT(ADDRESS(ROW()+(0), COLUMN()+(-1), 1)), 2)</f>
        <v>26.28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0.116</v>
      </c>
      <c r="G14" s="17">
        <v>75.04</v>
      </c>
      <c r="H14" s="17">
        <f ca="1">ROUND(INDIRECT(ADDRESS(ROW()+(0), COLUMN()+(-2), 1))*INDIRECT(ADDRESS(ROW()+(0), COLUMN()+(-1), 1)), 2)</f>
        <v>8.7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0.331</v>
      </c>
      <c r="G15" s="17">
        <v>23.64</v>
      </c>
      <c r="H15" s="17">
        <f ca="1">ROUND(INDIRECT(ADDRESS(ROW()+(0), COLUMN()+(-2), 1))*INDIRECT(ADDRESS(ROW()+(0), COLUMN()+(-1), 1)), 2)</f>
        <v>7.82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0.454</v>
      </c>
      <c r="G16" s="17">
        <v>23.07</v>
      </c>
      <c r="H16" s="17">
        <f ca="1">ROUND(INDIRECT(ADDRESS(ROW()+(0), COLUMN()+(-2), 1))*INDIRECT(ADDRESS(ROW()+(0), COLUMN()+(-1), 1)), 2)</f>
        <v>10.47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0.106</v>
      </c>
      <c r="G17" s="17">
        <v>23.64</v>
      </c>
      <c r="H17" s="17">
        <f ca="1">ROUND(INDIRECT(ADDRESS(ROW()+(0), COLUMN()+(-2), 1))*INDIRECT(ADDRESS(ROW()+(0), COLUMN()+(-1), 1)), 2)</f>
        <v>2.51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0.424</v>
      </c>
      <c r="G18" s="21">
        <v>23.07</v>
      </c>
      <c r="H18" s="21">
        <f ca="1">ROUND(INDIRECT(ADDRESS(ROW()+(0), COLUMN()+(-2), 1))*INDIRECT(ADDRESS(ROW()+(0), COLUMN()+(-1), 1)), 2)</f>
        <v>9.78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139.99</v>
      </c>
      <c r="H19" s="24">
        <f ca="1">ROUND(INDIRECT(ADDRESS(ROW()+(0), COLUMN()+(-2), 1))*INDIRECT(ADDRESS(ROW()+(0), COLUMN()+(-1), 1))/100, 2)</f>
        <v>2.8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142.79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