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<sst xmlns="http://schemas.openxmlformats.org/spreadsheetml/2006/main" count="55" uniqueCount="55">
  <si>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</si>
  <si>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</si>
  <si>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</si>
  <si>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</si>
  <si>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C25/30 (XC1(P); D12; S3; Cl 0,4) fabricado em central, com aditivo hidrófugo, com agregados reciclados da classe ARB1 e betonagem com bomba,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</si>
  <si>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</si>
  <si>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</si>
  <si>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</si>
  <si>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</si>
  <si>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</si>
  <si>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</si>
  <si>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</si>
  <si>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</si>
  <si>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</si>
  <si>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mt10hes110fhmd</t>
  </si>
  <si>
    <t xml:space="preserve">m³</t>
  </si>
  <si>
    <t xml:space="preserve">Betão reciclado C25/30 (XC1(P); D12; S3; Cl 0,4), com uma percentagem máxima de 25% de agregados reciclados da classe ARB1, fabricado em central, com aditivo hidrófugo,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</si>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</sst>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11.62</v>
      </c>
      <c r="J9" s="13">
        <f ca="1">ROUND(INDIRECT(ADDRESS(ROW()+(0), COLUMN()+(-3), 1))*INDIRECT(ADDRESS(ROW()+(0), COLUMN()+(-1), 1)), 2)</f>
        <v>7.67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109.35</v>
      </c>
      <c r="J10" s="17">
        <f ca="1">ROUND(INDIRECT(ADDRESS(ROW()+(0), COLUMN()+(-3), 1))*INDIRECT(ADDRESS(ROW()+(0), COLUMN()+(-1), 1)), 2)</f>
        <v>4.59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1.31</v>
      </c>
      <c r="J11" s="17">
        <f ca="1">ROUND(INDIRECT(ADDRESS(ROW()+(0), COLUMN()+(-3), 1))*INDIRECT(ADDRESS(ROW()+(0), COLUMN()+(-1), 1)), 2)</f>
        <v>2.14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1.5</v>
      </c>
      <c r="J12" s="17">
        <f ca="1">ROUND(INDIRECT(ADDRESS(ROW()+(0), COLUMN()+(-3), 1))*INDIRECT(ADDRESS(ROW()+(0), COLUMN()+(-1), 1)), 2)</f>
        <v>0.03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29.5</v>
      </c>
      <c r="J13" s="17">
        <f ca="1">ROUND(INDIRECT(ADDRESS(ROW()+(0), COLUMN()+(-3), 1))*INDIRECT(ADDRESS(ROW()+(0), COLUMN()+(-1), 1)), 2)</f>
        <v>11.8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0.002</v>
      </c>
      <c r="H14" s="16"/>
      <c r="I14" s="17">
        <v>190.4</v>
      </c>
      <c r="J14" s="17">
        <f ca="1">ROUND(INDIRECT(ADDRESS(ROW()+(0), COLUMN()+(-3), 1))*INDIRECT(ADDRESS(ROW()+(0), COLUMN()+(-1), 1)), 2)</f>
        <v>0.38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0.023</v>
      </c>
      <c r="H15" s="16"/>
      <c r="I15" s="17">
        <v>23.64</v>
      </c>
      <c r="J15" s="17">
        <f ca="1">ROUND(INDIRECT(ADDRESS(ROW()+(0), COLUMN()+(-3), 1))*INDIRECT(ADDRESS(ROW()+(0), COLUMN()+(-1), 1)), 2)</f>
        <v>0.54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0.025</v>
      </c>
      <c r="H16" s="16"/>
      <c r="I16" s="17">
        <v>23.07</v>
      </c>
      <c r="J16" s="17">
        <f ca="1">ROUND(INDIRECT(ADDRESS(ROW()+(0), COLUMN()+(-3), 1))*INDIRECT(ADDRESS(ROW()+(0), COLUMN()+(-1), 1)), 2)</f>
        <v>0.58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0.726</v>
      </c>
      <c r="H17" s="16"/>
      <c r="I17" s="17">
        <v>23.64</v>
      </c>
      <c r="J17" s="17">
        <f ca="1">ROUND(INDIRECT(ADDRESS(ROW()+(0), COLUMN()+(-3), 1))*INDIRECT(ADDRESS(ROW()+(0), COLUMN()+(-1), 1)), 2)</f>
        <v>17.16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0.35</v>
      </c>
      <c r="H18" s="20"/>
      <c r="I18" s="21">
        <v>23.07</v>
      </c>
      <c r="J18" s="21">
        <f ca="1">ROUND(INDIRECT(ADDRESS(ROW()+(0), COLUMN()+(-3), 1))*INDIRECT(ADDRESS(ROW()+(0), COLUMN()+(-1), 1)), 2)</f>
        <v>8.07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52.96</v>
      </c>
      <c r="J19" s="24">
        <f ca="1">ROUND(INDIRECT(ADDRESS(ROW()+(0), COLUMN()+(-3), 1))*INDIRECT(ADDRESS(ROW()+(0), COLUMN()+(-1), 1))/100, 2)</f>
        <v>1.06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54.02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162007</v>
      </c>
      <c r="G24" s="31"/>
      <c r="H24" s="31">
        <v>112009</v>
      </c>
      <c r="I24" s="31"/>
      <c r="J24" s="31"/>
      <c r="K24" s="31" t="s">
        <v>50</v>
      </c>
    </row>
    <row r="25" spans="1:11" ht="34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