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<sst xmlns="http://schemas.openxmlformats.org/spreadsheetml/2006/main" count="75" uniqueCount="75">
  <si>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</si>
  <si>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</si>
  <si>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</si>
  <si>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</si>
  <si>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até 3 m, altura total 30 = 25+5 cm, realizada com betão C25/30 (XC1(P); D25; S3; Cl 0,4) fabricado em central, e betonagem com grua, volume 0,18 m³/m², e aço A400 NR em zona de maciços de pilares, nervuras e vigas de bordadura, quantidade 19 kg/m²; nervuras de betão "in situ" de 12 cm de espessura, entre-eixo 70 cm; molde recuperável de PVC, 64x70x25 cm; camada de compressão de 5 cm de espessura, com armadura de distribuição formada por malha electrossoldada AR42 100x300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</si>
  <si>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</si>
  <si>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</si>
  <si>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</si>
  <si>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</si>
  <si>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</si>
  <si>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</si>
  <si>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</si>
  <si>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</si>
  <si>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</si>
  <si>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</si>
  <si>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</si>
  <si>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</si>
  <si>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</si>
  <si>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</si>
  <si>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</si>
  <si>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</si>
  <si>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</si>
  <si>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</si>
  <si>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</si>
  <si>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</si>
  <si>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</si>
  <si>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</si>
  <si>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</si>
  <si>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</si>
  <si>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</si>
  <si>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</si>
  <si>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</si>
  <si>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mt07cre010b</t>
  </si>
  <si>
    <t xml:space="preserve">Ud</t>
  </si>
  <si>
    <t xml:space="preserve">Molde recuperável de PVC, 64x70x25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</si>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</sst>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61.9</v>
      </c>
      <c r="H9" s="13">
        <f ca="1">ROUND(INDIRECT(ADDRESS(ROW()+(0), COLUMN()+(-2), 1))*INDIRECT(ADDRESS(ROW()+(0), COLUMN()+(-1), 1)), 2)</f>
        <v>0.5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102</v>
      </c>
      <c r="H10" s="17">
        <f ca="1">ROUND(INDIRECT(ADDRESS(ROW()+(0), COLUMN()+(-2), 1))*INDIRECT(ADDRESS(ROW()+(0), COLUMN()+(-1), 1)), 2)</f>
        <v>0.1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114</v>
      </c>
      <c r="H11" s="17">
        <f ca="1">ROUND(INDIRECT(ADDRESS(ROW()+(0), COLUMN()+(-2), 1))*INDIRECT(ADDRESS(ROW()+(0), COLUMN()+(-1), 1)), 2)</f>
        <v>0.68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19.25</v>
      </c>
      <c r="H12" s="17">
        <f ca="1">ROUND(INDIRECT(ADDRESS(ROW()+(0), COLUMN()+(-2), 1))*INDIRECT(ADDRESS(ROW()+(0), COLUMN()+(-1), 1)), 2)</f>
        <v>0.52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248.85</v>
      </c>
      <c r="H13" s="17">
        <f ca="1">ROUND(INDIRECT(ADDRESS(ROW()+(0), COLUMN()+(-2), 1))*INDIRECT(ADDRESS(ROW()+(0), COLUMN()+(-1), 1)), 2)</f>
        <v>0.25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8.75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4.59</v>
      </c>
      <c r="H15" s="17">
        <f ca="1">ROUND(INDIRECT(ADDRESS(ROW()+(0), COLUMN()+(-2), 1))*INDIRECT(ADDRESS(ROW()+(0), COLUMN()+(-1), 1)), 2)</f>
        <v>0.01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60.5</v>
      </c>
      <c r="H16" s="17">
        <f ca="1">ROUND(INDIRECT(ADDRESS(ROW()+(0), COLUMN()+(-2), 1))*INDIRECT(ADDRESS(ROW()+(0), COLUMN()+(-1), 1)), 2)</f>
        <v>2.12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0.06</v>
      </c>
      <c r="H17" s="17">
        <f ca="1">ROUND(INDIRECT(ADDRESS(ROW()+(0), COLUMN()+(-2), 1))*INDIRECT(ADDRESS(ROW()+(0), COLUMN()+(-1), 1)), 2)</f>
        <v>0.07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</v>
      </c>
      <c r="G18" s="17">
        <v>1.71</v>
      </c>
      <c r="H18" s="17">
        <f ca="1">ROUND(INDIRECT(ADDRESS(ROW()+(0), COLUMN()+(-2), 1))*INDIRECT(ADDRESS(ROW()+(0), COLUMN()+(-1), 1)), 2)</f>
        <v>32.49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0.152</v>
      </c>
      <c r="G19" s="17">
        <v>1.5</v>
      </c>
      <c r="H19" s="17">
        <f ca="1">ROUND(INDIRECT(ADDRESS(ROW()+(0), COLUMN()+(-2), 1))*INDIRECT(ADDRESS(ROW()+(0), COLUMN()+(-1), 1)), 2)</f>
        <v>0.23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2.6</v>
      </c>
      <c r="H20" s="17">
        <f ca="1">ROUND(INDIRECT(ADDRESS(ROW()+(0), COLUMN()+(-2), 1))*INDIRECT(ADDRESS(ROW()+(0), COLUMN()+(-1), 1)), 2)</f>
        <v>2.86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0.189</v>
      </c>
      <c r="G21" s="17">
        <v>80.33</v>
      </c>
      <c r="H21" s="17">
        <f ca="1">ROUND(INDIRECT(ADDRESS(ROW()+(0), COLUMN()+(-2), 1))*INDIRECT(ADDRESS(ROW()+(0), COLUMN()+(-1), 1)), 2)</f>
        <v>15.18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3.23</v>
      </c>
      <c r="H22" s="17">
        <f ca="1">ROUND(INDIRECT(ADDRESS(ROW()+(0), COLUMN()+(-2), 1))*INDIRECT(ADDRESS(ROW()+(0), COLUMN()+(-1), 1)), 2)</f>
        <v>0.48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0.647</v>
      </c>
      <c r="G23" s="17">
        <v>23.64</v>
      </c>
      <c r="H23" s="17">
        <f ca="1">ROUND(INDIRECT(ADDRESS(ROW()+(0), COLUMN()+(-2), 1))*INDIRECT(ADDRESS(ROW()+(0), COLUMN()+(-1), 1)), 2)</f>
        <v>15.3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0.647</v>
      </c>
      <c r="G24" s="17">
        <v>23.07</v>
      </c>
      <c r="H24" s="17">
        <f ca="1">ROUND(INDIRECT(ADDRESS(ROW()+(0), COLUMN()+(-2), 1))*INDIRECT(ADDRESS(ROW()+(0), COLUMN()+(-1), 1)), 2)</f>
        <v>14.93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0.234</v>
      </c>
      <c r="G25" s="17">
        <v>23.64</v>
      </c>
      <c r="H25" s="17">
        <f ca="1">ROUND(INDIRECT(ADDRESS(ROW()+(0), COLUMN()+(-2), 1))*INDIRECT(ADDRESS(ROW()+(0), COLUMN()+(-1), 1)), 2)</f>
        <v>5.53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0.234</v>
      </c>
      <c r="G26" s="17">
        <v>23.07</v>
      </c>
      <c r="H26" s="17">
        <f ca="1">ROUND(INDIRECT(ADDRESS(ROW()+(0), COLUMN()+(-2), 1))*INDIRECT(ADDRESS(ROW()+(0), COLUMN()+(-1), 1)), 2)</f>
        <v>5.4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</v>
      </c>
      <c r="G27" s="17">
        <v>23.64</v>
      </c>
      <c r="H27" s="17">
        <f ca="1">ROUND(INDIRECT(ADDRESS(ROW()+(0), COLUMN()+(-2), 1))*INDIRECT(ADDRESS(ROW()+(0), COLUMN()+(-1), 1)), 2)</f>
        <v>1.18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0.202</v>
      </c>
      <c r="G28" s="21">
        <v>23.07</v>
      </c>
      <c r="H28" s="21">
        <f ca="1">ROUND(INDIRECT(ADDRESS(ROW()+(0), COLUMN()+(-2), 1))*INDIRECT(ADDRESS(ROW()+(0), COLUMN()+(-1), 1)), 2)</f>
        <v>4.66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102.54</v>
      </c>
      <c r="H29" s="24">
        <f ca="1">ROUND(INDIRECT(ADDRESS(ROW()+(0), COLUMN()+(-2), 1))*INDIRECT(ADDRESS(ROW()+(0), COLUMN()+(-1), 1))/100, 2)</f>
        <v>2.05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104.59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