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<sst xmlns="http://schemas.openxmlformats.org/spreadsheetml/2006/main" count="34" uniqueCount="34">
  <si>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</si>
  <si>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EHY029</t>
  </si>
  <si>
    <t xml:space="preserve">m²</t>
  </si>
  <si>
    <t xml:space="preserve">Reparação não estrutural de betão, com argamassa de presa rápida à base de cimento, modificada com polímeros.</t>
  </si>
  <si>
    <r>
      <rPr>
        <sz val="8.25"/>
        <color rgb="FF000000"/>
        <rFont val="Arial"/>
        <family val="2"/>
      </rPr>
      <t xml:space="preserve">Aplicação manual de argamassa à base de cimento hidráulico, tixotrópica, de presa rápida (20 minutos) e retracção compensada, com resistência à compressão aos 28 dias maior de 40 N/mm², classe R2, tipo PCC, segundo NP EN 1504-3, Euroclasse F de reacção ao fogo, segundo NP EN 13501-1, composta de cimentos especiais, inertes seleccionados e resinas, em camada de 10 mm de espessura média, com acabamento superficial alisamento com palustra, para reparação não estrutural de edifícios e estruturas de betão (vazios ou espaços ocos, ninhos de gravilhas, etc.).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</si>
  <si>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</si>
  <si>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</si>
  <si>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</si>
  <si>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</si>
  <si>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</si>
  <si>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</si>
  <si>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mt09reh095a</t>
  </si>
  <si>
    <t xml:space="preserve">kg</t>
  </si>
  <si>
    <t xml:space="preserve">Argamassa à base de cimento hidráulico, tixotrópica, de presa rápida (20 minutos) e retracção compensada, com resistência à compressão aos 28 dias maior de 40 N/mm², classe R2, tipo PCC, segundo NP EN 1504-3, Euroclasse F de reacção ao fogo, segundo NP EN 13501-1, composta de cimentos especiais, inertes seleccionados e resinas, para reparação não estrutural do betão.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</si>
  <si>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</si>
  <si>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</si>
  <si>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</si>
  <si>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</si>
  <si>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</si>
  <si>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</si>
  <si>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</si>
  <si>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</si>
  <si>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</si>
  <si>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</si>
  <si>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</si>
  <si>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</si>
  <si>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</si>
  <si>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</si>
  <si>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1504-3:2005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</si>
  <si>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</si>
  <si>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3:  Reparação  estrutural  e  não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</si>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</sst>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1.53" customWidth="1"/>
    <col min="5" max="5" width="74.2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18</v>
      </c>
      <c r="H9" s="11"/>
      <c r="I9" s="13">
        <v>1.36</v>
      </c>
      <c r="J9" s="13">
        <f ca="1">ROUND(INDIRECT(ADDRESS(ROW()+(0), COLUMN()+(-3), 1))*INDIRECT(ADDRESS(ROW()+(0), COLUMN()+(-1), 1)), 2)</f>
        <v>24.48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0.616</v>
      </c>
      <c r="H10" s="16"/>
      <c r="I10" s="17">
        <v>22.68</v>
      </c>
      <c r="J10" s="17">
        <f ca="1">ROUND(INDIRECT(ADDRESS(ROW()+(0), COLUMN()+(-3), 1))*INDIRECT(ADDRESS(ROW()+(0), COLUMN()+(-1), 1)), 2)</f>
        <v>13.97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0.616</v>
      </c>
      <c r="H11" s="20"/>
      <c r="I11" s="21">
        <v>21.45</v>
      </c>
      <c r="J11" s="21">
        <f ca="1">ROUND(INDIRECT(ADDRESS(ROW()+(0), COLUMN()+(-3), 1))*INDIRECT(ADDRESS(ROW()+(0), COLUMN()+(-1), 1)), 2)</f>
        <v>13.21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51.66</v>
      </c>
      <c r="J12" s="24">
        <f ca="1">ROUND(INDIRECT(ADDRESS(ROW()+(0), COLUMN()+(-3), 1))*INDIRECT(ADDRESS(ROW()+(0), COLUMN()+(-1), 1))/100, 2)</f>
        <v>1.03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52.69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1.10201e+006</v>
      </c>
      <c r="G17" s="31"/>
      <c r="H17" s="31">
        <v>112009</v>
      </c>
      <c r="I17" s="31"/>
      <c r="J17" s="31"/>
      <c r="K17" s="31" t="s">
        <v>29</v>
      </c>
    </row>
    <row r="18" spans="1:11" ht="34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