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<sst xmlns="http://schemas.openxmlformats.org/spreadsheetml/2006/main" count="40" uniqueCount="40">
  <si>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</si>
  <si>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EHY080</t>
  </si>
  <si>
    <t xml:space="preserve">m²</t>
  </si>
  <si>
    <t xml:space="preserve">Enchimento e nivelação com argamassa do tipo Grout.</t>
  </si>
  <si>
    <r>
      <rPr>
        <sz val="8.25"/>
        <color rgb="FF000000"/>
        <rFont val="Arial"/>
        <family val="2"/>
      </rPr>
      <t xml:space="preserve">Enchimento e nivelação de 50 mm de espessura com argamassa cimentícia fluida de retracção compensada, composta de cimento, aditivos especiais e inertes seleccionados, isenta de cloretos, para utilização geral, e inerte silício de granulometria compreendida entre 4 e 12 mm, como carga mineral seleccionada, de aplicação em grandes volumes, sobre a superfície de um elemento estrutural de betão endurecido.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</si>
  <si>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</si>
  <si>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</si>
  <si>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</si>
  <si>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</si>
  <si>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</si>
  <si>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</si>
  <si>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mt09reh360c</t>
  </si>
  <si>
    <t xml:space="preserve">kg</t>
  </si>
  <si>
    <t xml:space="preserve">Argamassa cimentícia fluida de retracção compensada, composta de cimento, aditivos especiais e inertes seleccionados, isenta de cloretos, para utilização geral, para ancoragens e enchimentos de 5 a 50 mm de espessura, segundo NP EN 1504-6.</t>
  </si>
  <si>
    <t xml:space="preserve">mt09reh361b</t>
  </si>
  <si>
    <t xml:space="preserve">kg</t>
  </si>
  <si>
    <t xml:space="preserve">Inerte silício de granulometria compreendida entre 4 e 12 mm, como carga mineral seleccionada, de aplicação em grandes volumes, para a confecção de argamassas tipo Grout.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</si>
  <si>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</si>
  <si>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</si>
  <si>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</si>
  <si>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</si>
  <si>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</si>
  <si>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</si>
  <si>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</si>
  <si>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</si>
  <si>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</si>
  <si>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</si>
  <si>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</si>
  <si>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</si>
  <si>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</si>
  <si>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</si>
  <si>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</si>
  <si>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</si>
  <si>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</si>
  <si>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1504-6:2006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</si>
  <si>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</si>
  <si>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6:  Ancoragem  de  armaduras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</si>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</sst>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80</v>
      </c>
      <c r="H9" s="11"/>
      <c r="I9" s="13">
        <v>0.49</v>
      </c>
      <c r="J9" s="13">
        <f ca="1">ROUND(INDIRECT(ADDRESS(ROW()+(0), COLUMN()+(-3), 1))*INDIRECT(ADDRESS(ROW()+(0), COLUMN()+(-1), 1)), 2)</f>
        <v>39.2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40</v>
      </c>
      <c r="H10" s="16"/>
      <c r="I10" s="17">
        <v>0.34</v>
      </c>
      <c r="J10" s="17">
        <f ca="1">ROUND(INDIRECT(ADDRESS(ROW()+(0), COLUMN()+(-3), 1))*INDIRECT(ADDRESS(ROW()+(0), COLUMN()+(-1), 1)), 2)</f>
        <v>13.6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0.345</v>
      </c>
      <c r="H12" s="16"/>
      <c r="I12" s="17">
        <v>22.68</v>
      </c>
      <c r="J12" s="17">
        <f ca="1">ROUND(INDIRECT(ADDRESS(ROW()+(0), COLUMN()+(-3), 1))*INDIRECT(ADDRESS(ROW()+(0), COLUMN()+(-1), 1)), 2)</f>
        <v>7.82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0.345</v>
      </c>
      <c r="H13" s="20"/>
      <c r="I13" s="21">
        <v>21.45</v>
      </c>
      <c r="J13" s="21">
        <f ca="1">ROUND(INDIRECT(ADDRESS(ROW()+(0), COLUMN()+(-3), 1))*INDIRECT(ADDRESS(ROW()+(0), COLUMN()+(-1), 1)), 2)</f>
        <v>7.4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68.04</v>
      </c>
      <c r="J14" s="24">
        <f ca="1">ROUND(INDIRECT(ADDRESS(ROW()+(0), COLUMN()+(-3), 1))*INDIRECT(ADDRESS(ROW()+(0), COLUMN()+(-1), 1))/100, 2)</f>
        <v>1.36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69.4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162007</v>
      </c>
      <c r="G19" s="31"/>
      <c r="H19" s="31">
        <v>112009</v>
      </c>
      <c r="I19" s="31"/>
      <c r="J19" s="31"/>
      <c r="K19" s="31" t="s">
        <v>35</v>
      </c>
    </row>
    <row r="20" spans="1:11" ht="34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