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<sst xmlns="http://schemas.openxmlformats.org/spreadsheetml/2006/main" count="64" uniqueCount="64">
  <si>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</si>
  <si>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EHY090</t>
  </si>
  <si>
    <t xml:space="preserve">m</t>
  </si>
  <si>
    <t xml:space="preserve">Reparação de remate de laje de betão armado, com argamassa.</t>
  </si>
  <si>
    <r>
      <rPr>
        <sz val="8.25"/>
        <color rgb="FF000000"/>
        <rFont val="Arial"/>
        <family val="2"/>
      </rPr>
      <t xml:space="preserve">Reparação de remate de laje de betão armado, de altura 27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restituição da parte afectada através da aplicação manual de argamassa fluida, de elevada resistência mecânica e retracção compensada, com uma resistência à compressão aos 28 dias maior ou igual a 78,5 N/mm² e um módulo de elasticidade maior ou igual a 20000 N/mm², classe R4, tipo CC, segundo NP EN 1504-3, Euroclasse A1 de reacção ao fogo, segundo NP EN 13501-1, em camada de 40 mm de espessura média, de consistência fluida. O preço inclui o deslocamento, montagem e desmontagem em obra do equipamento de projecção. O preço inclui o montagem e desmontagem do sistema de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</si>
  <si>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</si>
  <si>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</si>
  <si>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</si>
  <si>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</si>
  <si>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</si>
  <si>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</si>
  <si>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</si>
  <si>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</si>
  <si>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</si>
  <si>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</si>
  <si>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</si>
  <si>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</si>
  <si>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</si>
  <si>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</si>
  <si>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</si>
  <si>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mt09red110c</t>
  </si>
  <si>
    <t xml:space="preserve">kg</t>
  </si>
  <si>
    <t xml:space="preserve">Argamassa fluida, de elevada resistência mecânica e retracção compensada, com uma resistência à compressão aos 28 dias maior ou igual a 78,5 N/mm² e um módulo de elasticidade maior ou igual a 20000 N/mm², classe R4, tipo CC, segundo NP EN 1504-3, Euroclasse A1 de reacção ao fogo, segundo NP EN 13501-1, para reparação estrutural do betão.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</si>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</sst>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0.027</v>
      </c>
      <c r="H9" s="11"/>
      <c r="I9" s="13">
        <v>9.65</v>
      </c>
      <c r="J9" s="13">
        <f ca="1">ROUND(INDIRECT(ADDRESS(ROW()+(0), COLUMN()+(-3), 1))*INDIRECT(ADDRESS(ROW()+(0), COLUMN()+(-1), 1)), 2)</f>
        <v>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0.945</v>
      </c>
      <c r="H10" s="16"/>
      <c r="I10" s="17">
        <v>0.25</v>
      </c>
      <c r="J10" s="17">
        <f ca="1">ROUND(INDIRECT(ADDRESS(ROW()+(0), COLUMN()+(-3), 1))*INDIRECT(ADDRESS(ROW()+(0), COLUMN()+(-1), 1)), 2)</f>
        <v>0.24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0.405</v>
      </c>
      <c r="H11" s="16"/>
      <c r="I11" s="17">
        <v>3.47</v>
      </c>
      <c r="J11" s="17">
        <f ca="1">ROUND(INDIRECT(ADDRESS(ROW()+(0), COLUMN()+(-3), 1))*INDIRECT(ADDRESS(ROW()+(0), COLUMN()+(-1), 1)), 2)</f>
        <v>1.41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20.79</v>
      </c>
      <c r="H12" s="16"/>
      <c r="I12" s="17">
        <v>0.79</v>
      </c>
      <c r="J12" s="17">
        <f ca="1">ROUND(INDIRECT(ADDRESS(ROW()+(0), COLUMN()+(-3), 1))*INDIRECT(ADDRESS(ROW()+(0), COLUMN()+(-1), 1)), 2)</f>
        <v>16.42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6.32</v>
      </c>
      <c r="J13" s="17">
        <f ca="1">ROUND(INDIRECT(ADDRESS(ROW()+(0), COLUMN()+(-3), 1))*INDIRECT(ADDRESS(ROW()+(0), COLUMN()+(-1), 1)), 2)</f>
        <v>1.26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0.008</v>
      </c>
      <c r="H14" s="16"/>
      <c r="I14" s="17">
        <v>1.87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0.013</v>
      </c>
      <c r="H15" s="16"/>
      <c r="I15" s="17">
        <v>19.25</v>
      </c>
      <c r="J15" s="17">
        <f ca="1">ROUND(INDIRECT(ADDRESS(ROW()+(0), COLUMN()+(-3), 1))*INDIRECT(ADDRESS(ROW()+(0), COLUMN()+(-1), 1)), 2)</f>
        <v>0.25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0.282</v>
      </c>
      <c r="H16" s="16"/>
      <c r="I16" s="17">
        <v>4.57</v>
      </c>
      <c r="J16" s="17">
        <f ca="1">ROUND(INDIRECT(ADDRESS(ROW()+(0), COLUMN()+(-3), 1))*INDIRECT(ADDRESS(ROW()+(0), COLUMN()+(-1), 1)), 2)</f>
        <v>1.29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0.141</v>
      </c>
      <c r="H17" s="16"/>
      <c r="I17" s="17">
        <v>7.75</v>
      </c>
      <c r="J17" s="17">
        <f ca="1">ROUND(INDIRECT(ADDRESS(ROW()+(0), COLUMN()+(-3), 1))*INDIRECT(ADDRESS(ROW()+(0), COLUMN()+(-1), 1)), 2)</f>
        <v>1.09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0.031</v>
      </c>
      <c r="H18" s="16"/>
      <c r="I18" s="17">
        <v>3.2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0.005</v>
      </c>
      <c r="H19" s="16"/>
      <c r="I19" s="17">
        <v>8.52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0.924</v>
      </c>
      <c r="H20" s="16"/>
      <c r="I20" s="17">
        <v>22.68</v>
      </c>
      <c r="J20" s="17">
        <f ca="1">ROUND(INDIRECT(ADDRESS(ROW()+(0), COLUMN()+(-3), 1))*INDIRECT(ADDRESS(ROW()+(0), COLUMN()+(-1), 1)), 2)</f>
        <v>20.96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0.924</v>
      </c>
      <c r="H21" s="20"/>
      <c r="I21" s="21">
        <v>21.45</v>
      </c>
      <c r="J21" s="21">
        <f ca="1">ROUND(INDIRECT(ADDRESS(ROW()+(0), COLUMN()+(-3), 1))*INDIRECT(ADDRESS(ROW()+(0), COLUMN()+(-1), 1)), 2)</f>
        <v>19.82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63.15</v>
      </c>
      <c r="J22" s="24">
        <f ca="1">ROUND(INDIRECT(ADDRESS(ROW()+(0), COLUMN()+(-3), 1))*INDIRECT(ADDRESS(ROW()+(0), COLUMN()+(-1), 1))/100, 2)</f>
        <v>1.26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64.41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1.10201e+006</v>
      </c>
      <c r="G27" s="31"/>
      <c r="H27" s="31">
        <v>112009</v>
      </c>
      <c r="I27" s="31"/>
      <c r="J27" s="31"/>
      <c r="K27" s="31" t="s">
        <v>59</v>
      </c>
    </row>
    <row r="28" spans="1:11" ht="34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