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<sst xmlns="http://schemas.openxmlformats.org/spreadsheetml/2006/main" count="60" uniqueCount="60">
  <si>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</si>
  <si>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</si>
  <si>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</si>
  <si>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</si>
  <si>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30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S3; Cl 0,4) fabricado em central, e betonagem com grua e aço A400 NR, com uma quantidade de 5 kg/m, com ancoragem química estrutural, através de perfuração de 22 mm de diâmetro e 215 mm de profundidade, enchimento do orifício com injecção de resina epóxi, livre de estireno, aplicada com boca de dosagem e mistura automática, e posterior inserção de varão roscado com porca e anilha de aço galvanizado qualidade 5.8, segundo EN ISO 898-1, de 20 mm de diâmetro e 240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</si>
  <si>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</si>
  <si>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</si>
  <si>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</si>
  <si>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</si>
  <si>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</si>
  <si>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</si>
  <si>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</si>
  <si>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</si>
  <si>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</si>
  <si>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</si>
  <si>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</si>
  <si>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</si>
  <si>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</si>
  <si>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</si>
  <si>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</si>
  <si>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mt26reh305eh</t>
  </si>
  <si>
    <t xml:space="preserve">Ud</t>
  </si>
  <si>
    <t xml:space="preserve">Ancoragem composta por varão roscado de aço galvanizado qualidade 5.8, segundo EN ISO 898-1 de 20 mm de diâmetro, e 240 mm de comprimento, porca e anilha, para fixações sobre estruturas de betão.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</si>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</sst>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9.65</v>
      </c>
      <c r="H9" s="13">
        <f ca="1">ROUND(INDIRECT(ADDRESS(ROW()+(0), COLUMN()+(-2), 1))*INDIRECT(ADDRESS(ROW()+(0), COLUMN()+(-1), 1)), 2)</f>
        <v>0.29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0.25</v>
      </c>
      <c r="H10" s="17">
        <f ca="1">ROUND(INDIRECT(ADDRESS(ROW()+(0), COLUMN()+(-2), 1))*INDIRECT(ADDRESS(ROW()+(0), COLUMN()+(-1), 1)), 2)</f>
        <v>0.26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3.47</v>
      </c>
      <c r="H11" s="17">
        <f ca="1">ROUND(INDIRECT(ADDRESS(ROW()+(0), COLUMN()+(-2), 1))*INDIRECT(ADDRESS(ROW()+(0), COLUMN()+(-1), 1)), 2)</f>
        <v>1.56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4.69</v>
      </c>
      <c r="H12" s="17">
        <f ca="1">ROUND(INDIRECT(ADDRESS(ROW()+(0), COLUMN()+(-2), 1))*INDIRECT(ADDRESS(ROW()+(0), COLUMN()+(-1), 1)), 2)</f>
        <v>4.69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22.67</v>
      </c>
      <c r="H13" s="17">
        <f ca="1">ROUND(INDIRECT(ADDRESS(ROW()+(0), COLUMN()+(-2), 1))*INDIRECT(ADDRESS(ROW()+(0), COLUMN()+(-1), 1)), 2)</f>
        <v>15.42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1.71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83.08</v>
      </c>
      <c r="H15" s="17">
        <f ca="1">ROUND(INDIRECT(ADDRESS(ROW()+(0), COLUMN()+(-2), 1))*INDIRECT(ADDRESS(ROW()+(0), COLUMN()+(-1), 1)), 2)</f>
        <v>1.99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6.32</v>
      </c>
      <c r="H16" s="17">
        <f ca="1">ROUND(INDIRECT(ADDRESS(ROW()+(0), COLUMN()+(-2), 1))*INDIRECT(ADDRESS(ROW()+(0), COLUMN()+(-1), 1)), 2)</f>
        <v>1.26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1.87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19.25</v>
      </c>
      <c r="H18" s="17">
        <f ca="1">ROUND(INDIRECT(ADDRESS(ROW()+(0), COLUMN()+(-2), 1))*INDIRECT(ADDRESS(ROW()+(0), COLUMN()+(-1), 1)), 2)</f>
        <v>0.25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0.313</v>
      </c>
      <c r="G19" s="17">
        <v>4.57</v>
      </c>
      <c r="H19" s="17">
        <f ca="1">ROUND(INDIRECT(ADDRESS(ROW()+(0), COLUMN()+(-2), 1))*INDIRECT(ADDRESS(ROW()+(0), COLUMN()+(-1), 1)), 2)</f>
        <v>1.43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0.156</v>
      </c>
      <c r="G20" s="17">
        <v>7.75</v>
      </c>
      <c r="H20" s="17">
        <f ca="1">ROUND(INDIRECT(ADDRESS(ROW()+(0), COLUMN()+(-2), 1))*INDIRECT(ADDRESS(ROW()+(0), COLUMN()+(-1), 1)), 2)</f>
        <v>1.21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3.2</v>
      </c>
      <c r="H21" s="17">
        <f ca="1">ROUND(INDIRECT(ADDRESS(ROW()+(0), COLUMN()+(-2), 1))*INDIRECT(ADDRESS(ROW()+(0), COLUMN()+(-1), 1)), 2)</f>
        <v>0.11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0.924</v>
      </c>
      <c r="G22" s="17">
        <v>22.68</v>
      </c>
      <c r="H22" s="17">
        <f ca="1">ROUND(INDIRECT(ADDRESS(ROW()+(0), COLUMN()+(-2), 1))*INDIRECT(ADDRESS(ROW()+(0), COLUMN()+(-1), 1)), 2)</f>
        <v>20.96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0.924</v>
      </c>
      <c r="G23" s="21">
        <v>21.45</v>
      </c>
      <c r="H23" s="21">
        <f ca="1">ROUND(INDIRECT(ADDRESS(ROW()+(0), COLUMN()+(-2), 1))*INDIRECT(ADDRESS(ROW()+(0), COLUMN()+(-1), 1)), 2)</f>
        <v>19.82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77.82</v>
      </c>
      <c r="H24" s="24">
        <f ca="1">ROUND(INDIRECT(ADDRESS(ROW()+(0), COLUMN()+(-2), 1))*INDIRECT(ADDRESS(ROW()+(0), COLUMN()+(-1), 1))/100, 2)</f>
        <v>1.56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79.38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