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<sst xmlns="http://schemas.openxmlformats.org/spreadsheetml/2006/main" count="35" uniqueCount="35">
  <si>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</si>
  <si>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</si>
  <si>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</si>
  <si>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</si>
  <si>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rectangular de 900x1900x60 mm, acabamento superficial qualidade vista para habitações em ambas as faces, de madeira de abeto vermelho (Picea abies), cobertores de 900x360x60 mm, com acabamento superficial qualidade vista para habitações em ambas as faces, de madeira de abeto vermelho (Picea abies) e espelhos de 900x110x60 mm, com acabamento superficial qualidade vista para habitações em ambas as faces, de madeira de abeto vermelho (Picea abies). O preço inclui a descarga da escada, através de ganchos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</si>
  <si>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</si>
  <si>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</si>
  <si>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</si>
  <si>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</si>
  <si>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</si>
  <si>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</si>
  <si>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</si>
  <si>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</si>
  <si>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</si>
  <si>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</si>
  <si>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</si>
  <si>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</si>
  <si>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mt07ems070aj</t>
  </si>
  <si>
    <t xml:space="preserve">Ud</t>
  </si>
  <si>
    <t xml:space="preserve">Patamar rectangular painel de madeira lamelada colada cruzada (CLT), de 900x1900x60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</si>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</sst>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66.00" thickBot="1" customHeight="1">
      <c r="A11" s="14" t="s">
        <v>17</v>
      </c>
      <c r="B11" s="14"/>
      <c r="C11" s="15" t="s">
        <v>18</v>
      </c>
      <c r="D11" s="15"/>
      <c r="E11" s="14" t="s">
        <v>19</v>
      </c>
      <c r="F11" s="16">
        <v>1</v>
      </c>
      <c r="G11" s="17">
        <v>197.48</v>
      </c>
      <c r="H11" s="17">
        <f ca="1">ROUND(INDIRECT(ADDRESS(ROW()+(0), COLUMN()+(-2), 1))*INDIRECT(ADDRESS(ROW()+(0), COLUMN()+(-1), 1)), 2)</f>
        <v>197.48</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0.058</v>
      </c>
      <c r="G13" s="17">
        <v>75.04</v>
      </c>
      <c r="H13" s="17">
        <f ca="1">ROUND(INDIRECT(ADDRESS(ROW()+(0), COLUMN()+(-2), 1))*INDIRECT(ADDRESS(ROW()+(0), COLUMN()+(-1), 1)), 2)</f>
        <v>4.35</v>
      </c>
    </row>
    <row r="14" spans="1:8" ht="13.50" thickBot="1" customHeight="1">
      <c r="A14" s="14" t="s">
        <v>26</v>
      </c>
      <c r="B14" s="14"/>
      <c r="C14" s="15" t="s">
        <v>27</v>
      </c>
      <c r="D14" s="15"/>
      <c r="E14" s="14" t="s">
        <v>28</v>
      </c>
      <c r="F14" s="16">
        <v>11.014</v>
      </c>
      <c r="G14" s="17">
        <v>23.64</v>
      </c>
      <c r="H14" s="17">
        <f ca="1">ROUND(INDIRECT(ADDRESS(ROW()+(0), COLUMN()+(-2), 1))*INDIRECT(ADDRESS(ROW()+(0), COLUMN()+(-1), 1)), 2)</f>
        <v>260.37</v>
      </c>
    </row>
    <row r="15" spans="1:8" ht="13.50" thickBot="1" customHeight="1">
      <c r="A15" s="14" t="s">
        <v>29</v>
      </c>
      <c r="B15" s="14"/>
      <c r="C15" s="18" t="s">
        <v>30</v>
      </c>
      <c r="D15" s="18"/>
      <c r="E15" s="19" t="s">
        <v>31</v>
      </c>
      <c r="F15" s="20">
        <v>21.659</v>
      </c>
      <c r="G15" s="21">
        <v>23.07</v>
      </c>
      <c r="H15" s="21">
        <f ca="1">ROUND(INDIRECT(ADDRESS(ROW()+(0), COLUMN()+(-2), 1))*INDIRECT(ADDRESS(ROW()+(0), COLUMN()+(-1), 1)), 2)</f>
        <v>499.67</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2005.44</v>
      </c>
      <c r="H16" s="24">
        <f ca="1">ROUND(INDIRECT(ADDRESS(ROW()+(0), COLUMN()+(-2), 1))*INDIRECT(ADDRESS(ROW()+(0), COLUMN()+(-1), 1))/100, 2)</f>
        <v>40.11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2045.55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