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<sst xmlns="http://schemas.openxmlformats.org/spreadsheetml/2006/main" count="39" uniqueCount="39">
  <si>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</si>
  <si>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</si>
  <si>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</si>
  <si>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</si>
  <si>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desenvolvimento, com prévia aplicação de primário monocomponente à base de elastómeros; apoio dos painéis através de dormente de 45x200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100 mm de largura; e impermeabilização exterior do encontro com membrana betuminosa adesiva, de 1,5 mm de espessura, de aplicação a frio, até 40 cm de largura.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</si>
  <si>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</si>
  <si>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</si>
  <si>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</si>
  <si>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</si>
  <si>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</si>
  <si>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</si>
  <si>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mt15pdr020a</t>
  </si>
  <si>
    <t xml:space="preserve">kg</t>
  </si>
  <si>
    <t xml:space="preserve">Primário monocomponente à base de elastómeros, para aplicar com trincha ou rolo.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</si>
  <si>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</si>
  <si>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</si>
  <si>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</si>
  <si>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mt07mee203bu</t>
  </si>
  <si>
    <t xml:space="preserve">m</t>
  </si>
  <si>
    <t xml:space="preserve">Dormente de 45x200 mm de secção, de madeira de pinheiro-bravo (Pinus pinaster), tratada em autoclave, com classe de risco 4, segundo NP EN 335, acabamento escovado, com humidade inferior a 20%.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</si>
  <si>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</si>
  <si>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</si>
  <si>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</si>
  <si>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</si>
  <si>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</si>
  <si>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</si>
  <si>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</si>
  <si>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</si>
  <si>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</si>
  <si>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</si>
  <si>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</si>
  <si>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</si>
  <si>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</si>
  <si>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</si>
  <si>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</si>
  <si>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</si>
  <si>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</si>
  <si>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26,33€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</si>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</sst>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0.3</v>
      </c>
      <c r="F9" s="13">
        <v>12.61</v>
      </c>
      <c r="G9" s="13">
        <f ca="1">ROUND(INDIRECT(ADDRESS(ROW()+(0), COLUMN()+(-2), 1))*INDIRECT(ADDRESS(ROW()+(0), COLUMN()+(-1), 1)), 2)</f>
        <v>3.78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0.6</v>
      </c>
      <c r="F10" s="17">
        <v>36.67</v>
      </c>
      <c r="G10" s="17">
        <f ca="1">ROUND(INDIRECT(ADDRESS(ROW()+(0), COLUMN()+(-2), 1))*INDIRECT(ADDRESS(ROW()+(0), COLUMN()+(-1), 1)), 2)</f>
        <v>22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9.58</v>
      </c>
      <c r="G11" s="17">
        <f ca="1">ROUND(INDIRECT(ADDRESS(ROW()+(0), COLUMN()+(-2), 1))*INDIRECT(ADDRESS(ROW()+(0), COLUMN()+(-1), 1)), 2)</f>
        <v>9.58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5</v>
      </c>
      <c r="F12" s="17">
        <v>1.18</v>
      </c>
      <c r="G12" s="17">
        <f ca="1">ROUND(INDIRECT(ADDRESS(ROW()+(0), COLUMN()+(-2), 1))*INDIRECT(ADDRESS(ROW()+(0), COLUMN()+(-1), 1)), 2)</f>
        <v>5.9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11.41</v>
      </c>
      <c r="G13" s="17">
        <f ca="1">ROUND(INDIRECT(ADDRESS(ROW()+(0), COLUMN()+(-2), 1))*INDIRECT(ADDRESS(ROW()+(0), COLUMN()+(-1), 1)), 2)</f>
        <v>11.41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</v>
      </c>
      <c r="F14" s="17">
        <v>37.49</v>
      </c>
      <c r="G14" s="17">
        <f ca="1">ROUND(INDIRECT(ADDRESS(ROW()+(0), COLUMN()+(-2), 1))*INDIRECT(ADDRESS(ROW()+(0), COLUMN()+(-1), 1)), 2)</f>
        <v>15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0.296</v>
      </c>
      <c r="F15" s="17">
        <v>23.64</v>
      </c>
      <c r="G15" s="17">
        <f ca="1">ROUND(INDIRECT(ADDRESS(ROW()+(0), COLUMN()+(-2), 1))*INDIRECT(ADDRESS(ROW()+(0), COLUMN()+(-1), 1)), 2)</f>
        <v>7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0.591</v>
      </c>
      <c r="F16" s="21">
        <v>23.07</v>
      </c>
      <c r="G16" s="21">
        <f ca="1">ROUND(INDIRECT(ADDRESS(ROW()+(0), COLUMN()+(-2), 1))*INDIRECT(ADDRESS(ROW()+(0), COLUMN()+(-1), 1)), 2)</f>
        <v>13.63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88.3</v>
      </c>
      <c r="G17" s="24">
        <f ca="1">ROUND(INDIRECT(ADDRESS(ROW()+(0), COLUMN()+(-2), 1))*INDIRECT(ADDRESS(ROW()+(0), COLUMN()+(-1), 1))/100, 2)</f>
        <v>1.77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90.07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