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<sst xmlns="http://schemas.openxmlformats.org/spreadsheetml/2006/main" count="36" uniqueCount="36">
  <si>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</si>
  <si>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</si>
  <si>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</si>
  <si>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</si>
  <si>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45x94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</si>
  <si>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</si>
  <si>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</si>
  <si>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</si>
  <si>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</si>
  <si>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</si>
  <si>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</si>
  <si>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</si>
  <si>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</si>
  <si>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</si>
  <si>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mt07mee203bo</t>
  </si>
  <si>
    <t xml:space="preserve">m</t>
  </si>
  <si>
    <t xml:space="preserve">Dormente de 45x94 mm de secção, de madeira de pinheiro-bravo (Pinus pinaster), tratada em autoclave, com classe de risco 4, segundo NP EN 335, acabamento escovado, com humidade inferior a 20%.</t>
  </si>
  <si>
    <t xml:space="preserve">mt07emr100ac</t>
  </si>
  <si>
    <t xml:space="preserve">Ud</t>
  </si>
  <si>
    <t xml:space="preserve">Parafuso estrutural de aço zincado, com anilha, de 7,5 mm de diâmetro e 100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</si>
  <si>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</si>
  <si>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</si>
  <si>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</si>
  <si>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</si>
  <si>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</si>
  <si>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</si>
  <si>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</si>
  <si>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</si>
  <si>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</si>
  <si>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</si>
  <si>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</si>
  <si>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</si>
  <si>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</si>
  <si>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</si>
  <si>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23,97€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</si>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</sst>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4.5</v>
      </c>
      <c r="G10" s="17">
        <f ca="1">ROUND(INDIRECT(ADDRESS(ROW()+(0), COLUMN()+(-2), 1))*INDIRECT(ADDRESS(ROW()+(0), COLUMN()+(-1), 1)), 2)</f>
        <v>4.5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1.37</v>
      </c>
      <c r="G11" s="17">
        <f ca="1">ROUND(INDIRECT(ADDRESS(ROW()+(0), COLUMN()+(-2), 1))*INDIRECT(ADDRESS(ROW()+(0), COLUMN()+(-1), 1)), 2)</f>
        <v>6.85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0.296</v>
      </c>
      <c r="F14" s="17">
        <v>23.64</v>
      </c>
      <c r="G14" s="17">
        <f ca="1">ROUND(INDIRECT(ADDRESS(ROW()+(0), COLUMN()+(-2), 1))*INDIRECT(ADDRESS(ROW()+(0), COLUMN()+(-1), 1)), 2)</f>
        <v>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0.591</v>
      </c>
      <c r="F15" s="21">
        <v>23.07</v>
      </c>
      <c r="G15" s="21">
        <f ca="1">ROUND(INDIRECT(ADDRESS(ROW()+(0), COLUMN()+(-2), 1))*INDIRECT(ADDRESS(ROW()+(0), COLUMN()+(-1), 1)), 2)</f>
        <v>13.63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80.39</v>
      </c>
      <c r="G16" s="24">
        <f ca="1">ROUND(INDIRECT(ADDRESS(ROW()+(0), COLUMN()+(-2), 1))*INDIRECT(ADDRESS(ROW()+(0), COLUMN()+(-1), 1))/100, 2)</f>
        <v>1.61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