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<sst xmlns="http://schemas.openxmlformats.org/spreadsheetml/2006/main" count="27" uniqueCount="27">
  <si>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</si>
  <si>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EME120</t>
  </si>
  <si>
    <t xml:space="preserve">m</t>
  </si>
  <si>
    <t xml:space="preserve">Vigota de madeira lamelada colada.</t>
  </si>
  <si>
    <r>
      <rPr>
        <sz val="8.25"/>
        <color rgb="FF000000"/>
        <rFont val="Arial"/>
        <family val="2"/>
      </rPr>
      <t xml:space="preserve">Vigota de madeira lamelada colada homogénea de abeto vermelho (Picea abies) procedente do Norte e Nordeste da Europa, de 33 mm de espessura das lâminas, de 80x133 mm de secção, classe resistente GL-24h e classe E1 em emissão de formaldeído segundo EN 14080; para classe de risco 1 segundo NP EN 335, com protecção contra agentes bióticos que corresponde com a classe de penetração NP1 segundo EN 351-1, com acabamento polido. Colocação em obra: com peças metálicas ferragens de aço galvanizado tipo DX51D+Z275N e parafusos rosca-chapa de aço zincado.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</si>
  <si>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</si>
  <si>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</si>
  <si>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</si>
  <si>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</si>
  <si>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</si>
  <si>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</si>
  <si>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mt07mel100bd1aa</t>
  </si>
  <si>
    <t xml:space="preserve">m³</t>
  </si>
  <si>
    <t xml:space="preserve">Madeira lamelada colada homogénea de abeto vermelho (Picea abies) procedente do Norte e Nordeste da Europa para vigotas, de 33 mm de espessura das lâminas, de até 15 m de comprimento, de 80x133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</si>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</sst>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0.011</v>
      </c>
      <c r="G9" s="13">
        <v>914.79</v>
      </c>
      <c r="H9" s="13">
        <f ca="1">ROUND(INDIRECT(ADDRESS(ROW()+(0), COLUMN()+(-2), 1))*INDIRECT(ADDRESS(ROW()+(0), COLUMN()+(-1), 1)), 2)</f>
        <v>10.06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</v>
      </c>
      <c r="G10" s="17">
        <v>11.4</v>
      </c>
      <c r="H10" s="17">
        <f ca="1">ROUND(INDIRECT(ADDRESS(ROW()+(0), COLUMN()+(-2), 1))*INDIRECT(ADDRESS(ROW()+(0), COLUMN()+(-1), 1)), 2)</f>
        <v>1.82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0.091</v>
      </c>
      <c r="G11" s="17">
        <v>23.64</v>
      </c>
      <c r="H11" s="17">
        <f ca="1">ROUND(INDIRECT(ADDRESS(ROW()+(0), COLUMN()+(-2), 1))*INDIRECT(ADDRESS(ROW()+(0), COLUMN()+(-1), 1)), 2)</f>
        <v>2.15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0.045</v>
      </c>
      <c r="G12" s="21">
        <v>23.07</v>
      </c>
      <c r="H12" s="21">
        <f ca="1">ROUND(INDIRECT(ADDRESS(ROW()+(0), COLUMN()+(-2), 1))*INDIRECT(ADDRESS(ROW()+(0), COLUMN()+(-1), 1)), 2)</f>
        <v>1.04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15.07</v>
      </c>
      <c r="H13" s="24">
        <f ca="1">ROUND(INDIRECT(ADDRESS(ROW()+(0), COLUMN()+(-2), 1))*INDIRECT(ADDRESS(ROW()+(0), COLUMN()+(-1), 1))/100, 2)</f>
        <v>0.3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