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<sst xmlns="http://schemas.openxmlformats.org/spreadsheetml/2006/main" count="40" uniqueCount="40">
  <si>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</si>
  <si>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</si>
  <si>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</si>
  <si>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</si>
  <si>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2510x1210 mm e 25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</si>
  <si>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</si>
  <si>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</si>
  <si>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</si>
  <si>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</si>
  <si>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</si>
  <si>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</si>
  <si>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mt08eff040ae</t>
  </si>
  <si>
    <t xml:space="preserve">m²</t>
  </si>
  <si>
    <t xml:space="preserve">Painel estrutural de partículas de madeira para uso em ambiente húmido, tipo P5, segundo NP EN 312, de 2510x1210 mm e 25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</si>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</sst>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11.72</v>
      </c>
      <c r="J9" s="13">
        <f ca="1">ROUND(INDIRECT(ADDRESS(ROW()+(0), COLUMN()+(-3), 1))*INDIRECT(ADDRESS(ROW()+(0), COLUMN()+(-1), 1)), 2)</f>
        <v>11.72</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0.493</v>
      </c>
      <c r="H12" s="16"/>
      <c r="I12" s="17">
        <v>23.64</v>
      </c>
      <c r="J12" s="17">
        <f ca="1">ROUND(INDIRECT(ADDRESS(ROW()+(0), COLUMN()+(-3), 1))*INDIRECT(ADDRESS(ROW()+(0), COLUMN()+(-1), 1)), 2)</f>
        <v>11.65</v>
      </c>
      <c r="K12" s="17"/>
    </row>
    <row r="13" spans="1:11" ht="13.50" thickBot="1" customHeight="1">
      <c r="A13" s="14" t="s">
        <v>23</v>
      </c>
      <c r="B13" s="14"/>
      <c r="C13" s="18" t="s">
        <v>24</v>
      </c>
      <c r="D13" s="18"/>
      <c r="E13" s="19" t="s">
        <v>25</v>
      </c>
      <c r="F13" s="19"/>
      <c r="G13" s="20">
        <v>0.493</v>
      </c>
      <c r="H13" s="20"/>
      <c r="I13" s="21">
        <v>23.07</v>
      </c>
      <c r="J13" s="21">
        <f ca="1">ROUND(INDIRECT(ADDRESS(ROW()+(0), COLUMN()+(-3), 1))*INDIRECT(ADDRESS(ROW()+(0), COLUMN()+(-1), 1)), 2)</f>
        <v>11.37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45.73</v>
      </c>
      <c r="J14" s="24">
        <f ca="1">ROUND(INDIRECT(ADDRESS(ROW()+(0), COLUMN()+(-3), 1))*INDIRECT(ADDRESS(ROW()+(0), COLUMN()+(-1), 1))/100, 2)</f>
        <v>0.91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46.64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