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<sst xmlns="http://schemas.openxmlformats.org/spreadsheetml/2006/main" count="30" uniqueCount="30">
  <si>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</si>
  <si>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</si>
  <si>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</si>
  <si>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</si>
  <si>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oculta de liga de alumínio EN AW-6005-A, fixada à estrutura portante de madeira com 60 pregos, e fixada à viga ou à vigota com 60 pinos lisos de aço galvanizado;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</si>
  <si>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</si>
  <si>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</si>
  <si>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</si>
  <si>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</si>
  <si>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</si>
  <si>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</si>
  <si>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mt07emr030ani</t>
  </si>
  <si>
    <t xml:space="preserve">Ud</t>
  </si>
  <si>
    <t xml:space="preserve">Peça metálica oculta de liga de alumínio EN AW-6005-A, de 384 mm de altura, com perfurações para a sua fixação à viga ou vigota.</t>
  </si>
  <si>
    <t xml:space="preserve">mt26amr030cc</t>
  </si>
  <si>
    <t xml:space="preserve">Ud</t>
  </si>
  <si>
    <t xml:space="preserve">Pino liso de aço galvanizado, de 16 mm de diâmetro e 80 mm de comprimento.</t>
  </si>
  <si>
    <t xml:space="preserve">mt07emr111c</t>
  </si>
  <si>
    <t xml:space="preserve">Ud</t>
  </si>
  <si>
    <t xml:space="preserve">Prego, de 4 mm de diâmetro e 60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</si>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</sst>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93" customWidth="1"/>
    <col min="3" max="3" width="1.19" customWidth="1"/>
    <col min="4" max="4" width="2.38" customWidth="1"/>
    <col min="5" max="5" width="80.9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228.92</v>
      </c>
      <c r="H9" s="13">
        <f ca="1">ROUND(INDIRECT(ADDRESS(ROW()+(0), COLUMN()+(-2), 1))*INDIRECT(ADDRESS(ROW()+(0), COLUMN()+(-1), 1)), 2)</f>
        <v>228.92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1.9</v>
      </c>
      <c r="H10" s="17">
        <f ca="1">ROUND(INDIRECT(ADDRESS(ROW()+(0), COLUMN()+(-2), 1))*INDIRECT(ADDRESS(ROW()+(0), COLUMN()+(-1), 1)), 2)</f>
        <v>114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0.11</v>
      </c>
      <c r="H11" s="17">
        <f ca="1">ROUND(INDIRECT(ADDRESS(ROW()+(0), COLUMN()+(-2), 1))*INDIRECT(ADDRESS(ROW()+(0), COLUMN()+(-1), 1)), 2)</f>
        <v>6.6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0.382</v>
      </c>
      <c r="G12" s="17">
        <v>23.64</v>
      </c>
      <c r="H12" s="17">
        <f ca="1">ROUND(INDIRECT(ADDRESS(ROW()+(0), COLUMN()+(-2), 1))*INDIRECT(ADDRESS(ROW()+(0), COLUMN()+(-1), 1)), 2)</f>
        <v>9.03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0.163</v>
      </c>
      <c r="G13" s="21">
        <v>23.07</v>
      </c>
      <c r="H13" s="21">
        <f ca="1">ROUND(INDIRECT(ADDRESS(ROW()+(0), COLUMN()+(-2), 1))*INDIRECT(ADDRESS(ROW()+(0), COLUMN()+(-1), 1)), 2)</f>
        <v>3.76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362.31</v>
      </c>
      <c r="H14" s="24">
        <f ca="1">ROUND(INDIRECT(ADDRESS(ROW()+(0), COLUMN()+(-2), 1))*INDIRECT(ADDRESS(ROW()+(0), COLUMN()+(-1), 1))/100, 2)</f>
        <v>7.25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369.56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