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<sst xmlns="http://schemas.openxmlformats.org/spreadsheetml/2006/main" count="37" uniqueCount="37">
  <si>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</si>
  <si>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EMT010</t>
  </si>
  <si>
    <t xml:space="preserve">m²</t>
  </si>
  <si>
    <t xml:space="preserve">Painel estrutural de madeira para laje, sobre estrutura de madeira.</t>
  </si>
  <si>
    <r>
      <rPr>
        <sz val="8.25"/>
        <color rgb="FF000000"/>
        <rFont val="Arial"/>
        <family val="2"/>
      </rPr>
      <t xml:space="preserve">Painel estrutural OSB de partículas longas e orientadas de madeira, de altas prestações para uso em ambiente húmido, classe OSB/4, segundo NP EN 300, de 15 mm de espessura, com bordos rectos, fixado com parafusos de cabeça escareada, de aço com carbono, para laje, sobre estrutura de madeira. O preço não inclui 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</si>
  <si>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</si>
  <si>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</si>
  <si>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</si>
  <si>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</si>
  <si>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</si>
  <si>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</si>
  <si>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mt07tdm040m</t>
  </si>
  <si>
    <t xml:space="preserve">m²</t>
  </si>
  <si>
    <t xml:space="preserve">Painel estrutural OSB de partículas longas e orientadas de madeira, de altas prestações para uso em ambiente húmido, classe OSB/4, segundo NP EN 300, de 15 mm de espessura, com bordos rectos, Euroclasse D-s2, d0 de reacção ao fogo, segundo NP EN 13501-1, classe E1 em emissão de formaldeído, segundo NP EN 13986.</t>
  </si>
  <si>
    <t xml:space="preserve">mt07emr118ga</t>
  </si>
  <si>
    <t xml:space="preserve">Ud</t>
  </si>
  <si>
    <t xml:space="preserve">Parafuso de cabeça escareada, de 4,5 mm de diâmetro e 50 mm de comprimento, de aço com carbono, com tratamento superficial à base de resina epóxi, para classes de serviço 1, 2 e 3 segundo NP EN 1995-1-1.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</si>
  <si>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</si>
  <si>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</si>
  <si>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</si>
  <si>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</si>
  <si>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</si>
  <si>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</si>
  <si>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</si>
  <si>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</si>
  <si>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6,65€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</si>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</sst>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2.7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8.5</v>
      </c>
      <c r="J9" s="13">
        <f ca="1">ROUND(INDIRECT(ADDRESS(ROW()+(0), COLUMN()+(-3), 1))*INDIRECT(ADDRESS(ROW()+(0), COLUMN()+(-1), 1)), 2)</f>
        <v>8.93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9</v>
      </c>
      <c r="H10" s="16"/>
      <c r="I10" s="17">
        <v>0.18</v>
      </c>
      <c r="J10" s="17">
        <f ca="1">ROUND(INDIRECT(ADDRESS(ROW()+(0), COLUMN()+(-3), 1))*INDIRECT(ADDRESS(ROW()+(0), COLUMN()+(-1), 1)), 2)</f>
        <v>1.62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0.197</v>
      </c>
      <c r="H11" s="16"/>
      <c r="I11" s="17">
        <v>23.64</v>
      </c>
      <c r="J11" s="17">
        <f ca="1">ROUND(INDIRECT(ADDRESS(ROW()+(0), COLUMN()+(-3), 1))*INDIRECT(ADDRESS(ROW()+(0), COLUMN()+(-1), 1)), 2)</f>
        <v>4.66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0.197</v>
      </c>
      <c r="H12" s="20"/>
      <c r="I12" s="21">
        <v>23.07</v>
      </c>
      <c r="J12" s="21">
        <f ca="1">ROUND(INDIRECT(ADDRESS(ROW()+(0), COLUMN()+(-3), 1))*INDIRECT(ADDRESS(ROW()+(0), COLUMN()+(-1), 1)), 2)</f>
        <v>4.54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19.75</v>
      </c>
      <c r="J13" s="24">
        <f ca="1">ROUND(INDIRECT(ADDRESS(ROW()+(0), COLUMN()+(-3), 1))*INDIRECT(ADDRESS(ROW()+(0), COLUMN()+(-1), 1))/100, 2)</f>
        <v>0.4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20.15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1.3112e+007</v>
      </c>
      <c r="G18" s="31"/>
      <c r="H18" s="31">
        <v>1.3112e+007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