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<sst xmlns="http://schemas.openxmlformats.org/spreadsheetml/2006/main" count="60" uniqueCount="60">
  <si>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</si>
  <si>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</si>
  <si>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</si>
  <si>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</si>
  <si>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viga de laje de madeira, eliminando a zona deteriorada e colocando uma prótese de 10x15x50 cm de madeira serrada de pinho silvestre (Pinus sylvestris), acabamento polido, para aplicações estruturais, classe resistente C18 segundo EN 338 e EN 1912 e protecção contra agentes bióticos que corresponde com a classe de penetração NP2 (3 mm nas faces laterais do alburno) segundo EN 351-1, colada à madeira sã através de resina epóxi-acrilato, livre de estireno. União da prótese e da restante madeira sã através de 4 varões nervurados de fibra de vidro reforçada com resina de poliéster, de 0,6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</si>
  <si>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</si>
  <si>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</si>
  <si>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</si>
  <si>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</si>
  <si>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</si>
  <si>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</si>
  <si>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</si>
  <si>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</si>
  <si>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</si>
  <si>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</si>
  <si>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</si>
  <si>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</si>
  <si>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</si>
  <si>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</si>
  <si>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</si>
  <si>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</si>
  <si>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</si>
  <si>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</si>
  <si>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</si>
  <si>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</si>
  <si>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</si>
  <si>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</si>
  <si>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</si>
  <si>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</si>
  <si>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</si>
  <si>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</si>
  <si>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</si>
  <si>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</si>
  <si>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</si>
  <si>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</si>
  <si>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mt07mee014qa</t>
  </si>
  <si>
    <t xml:space="preserve">m³</t>
  </si>
  <si>
    <t xml:space="preserve">Madeira serrada de pinho silvestre (Pinus sylvestris), acabamento polido,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</si>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</sst>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0.639</v>
      </c>
      <c r="G16" s="17">
        <v>15.2</v>
      </c>
      <c r="H16" s="17">
        <f ca="1">ROUND(INDIRECT(ADDRESS(ROW()+(0), COLUMN()+(-2), 1))*INDIRECT(ADDRESS(ROW()+(0), COLUMN()+(-1), 1)), 2)</f>
        <v>9.71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695.4</v>
      </c>
      <c r="H17" s="17">
        <f ca="1">ROUND(INDIRECT(ADDRESS(ROW()+(0), COLUMN()+(-2), 1))*INDIRECT(ADDRESS(ROW()+(0), COLUMN()+(-1), 1)), 2)</f>
        <v>5.56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8.93</v>
      </c>
      <c r="H18" s="17">
        <f ca="1">ROUND(INDIRECT(ADDRESS(ROW()+(0), COLUMN()+(-2), 1))*INDIRECT(ADDRESS(ROW()+(0), COLUMN()+(-1), 1)), 2)</f>
        <v>21.43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0.664</v>
      </c>
      <c r="G20" s="17">
        <v>22.68</v>
      </c>
      <c r="H20" s="17">
        <f ca="1">ROUND(INDIRECT(ADDRESS(ROW()+(0), COLUMN()+(-2), 1))*INDIRECT(ADDRESS(ROW()+(0), COLUMN()+(-1), 1)), 2)</f>
        <v>15.06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0.379</v>
      </c>
      <c r="G21" s="17">
        <v>21.98</v>
      </c>
      <c r="H21" s="17">
        <f ca="1">ROUND(INDIRECT(ADDRESS(ROW()+(0), COLUMN()+(-2), 1))*INDIRECT(ADDRESS(ROW()+(0), COLUMN()+(-1), 1)), 2)</f>
        <v>8.33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0.293</v>
      </c>
      <c r="G22" s="17">
        <v>22.27</v>
      </c>
      <c r="H22" s="17">
        <f ca="1">ROUND(INDIRECT(ADDRESS(ROW()+(0), COLUMN()+(-2), 1))*INDIRECT(ADDRESS(ROW()+(0), COLUMN()+(-1), 1)), 2)</f>
        <v>6.53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0.293</v>
      </c>
      <c r="G23" s="21">
        <v>21.45</v>
      </c>
      <c r="H23" s="21">
        <f ca="1">ROUND(INDIRECT(ADDRESS(ROW()+(0), COLUMN()+(-2), 1))*INDIRECT(ADDRESS(ROW()+(0), COLUMN()+(-1), 1)), 2)</f>
        <v>6.28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75.83</v>
      </c>
      <c r="H24" s="24">
        <f ca="1">ROUND(INDIRECT(ADDRESS(ROW()+(0), COLUMN()+(-2), 1))*INDIRECT(ADDRESS(ROW()+(0), COLUMN()+(-1), 1))/100, 2)</f>
        <v>1.52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77.35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