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<sst xmlns="http://schemas.openxmlformats.org/spreadsheetml/2006/main" count="60" uniqueCount="60">
  <si>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</si>
  <si>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</si>
  <si>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</si>
  <si>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</si>
  <si>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pinho insigne (Pinus radiata), acabamento polido, para aplicações estruturais, classe resistente C16 segundo EN 338 e EN 1912 e protecção contra agentes bióticos que corresponde com a classe de penetração NP2 (3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14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</si>
  <si>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</si>
  <si>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</si>
  <si>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</si>
  <si>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</si>
  <si>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</si>
  <si>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</si>
  <si>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</si>
  <si>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</si>
  <si>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</si>
  <si>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</si>
  <si>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</si>
  <si>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</si>
  <si>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</si>
  <si>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</si>
  <si>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</si>
  <si>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</si>
  <si>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</si>
  <si>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</si>
  <si>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</si>
  <si>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</si>
  <si>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</si>
  <si>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</si>
  <si>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</si>
  <si>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</si>
  <si>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</si>
  <si>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</si>
  <si>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</si>
  <si>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</si>
  <si>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</si>
  <si>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</si>
  <si>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mt07mee014ya</t>
  </si>
  <si>
    <t xml:space="preserve">m³</t>
  </si>
  <si>
    <t xml:space="preserve">Madeira serrada de pinho insigne (Pinus radiata), acabamento polido, para aplicações estruturais, classe resistente C16 segundo EN 338 e EN 1912 e protecção contra agentes bióticos que corresponde com a classe de penetração NP2 (3 mm nas faces laterais do alburno) segundo EN 351-1, trabalhada em oficina.</t>
  </si>
  <si>
    <t xml:space="preserve">mt07cef010g</t>
  </si>
  <si>
    <t xml:space="preserve">m</t>
  </si>
  <si>
    <t xml:space="preserve">Varão nervurado de fibra de vidro reforçada com resina de poliéster, de 14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</si>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</sst>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0.923</v>
      </c>
      <c r="G16" s="17">
        <v>15.2</v>
      </c>
      <c r="H16" s="17">
        <f ca="1">ROUND(INDIRECT(ADDRESS(ROW()+(0), COLUMN()+(-2), 1))*INDIRECT(ADDRESS(ROW()+(0), COLUMN()+(-1), 1)), 2)</f>
        <v>14.03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647.36</v>
      </c>
      <c r="H17" s="17">
        <f ca="1">ROUND(INDIRECT(ADDRESS(ROW()+(0), COLUMN()+(-2), 1))*INDIRECT(ADDRESS(ROW()+(0), COLUMN()+(-1), 1)), 2)</f>
        <v>5.18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12.62</v>
      </c>
      <c r="H18" s="17">
        <f ca="1">ROUND(INDIRECT(ADDRESS(ROW()+(0), COLUMN()+(-2), 1))*INDIRECT(ADDRESS(ROW()+(0), COLUMN()+(-1), 1)), 2)</f>
        <v>30.29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0.604</v>
      </c>
      <c r="G20" s="17">
        <v>22.68</v>
      </c>
      <c r="H20" s="17">
        <f ca="1">ROUND(INDIRECT(ADDRESS(ROW()+(0), COLUMN()+(-2), 1))*INDIRECT(ADDRESS(ROW()+(0), COLUMN()+(-1), 1)), 2)</f>
        <v>13.7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0.345</v>
      </c>
      <c r="G21" s="17">
        <v>21.98</v>
      </c>
      <c r="H21" s="17">
        <f ca="1">ROUND(INDIRECT(ADDRESS(ROW()+(0), COLUMN()+(-2), 1))*INDIRECT(ADDRESS(ROW()+(0), COLUMN()+(-1), 1)), 2)</f>
        <v>7.58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85.34</v>
      </c>
      <c r="H24" s="24">
        <f ca="1">ROUND(INDIRECT(ADDRESS(ROW()+(0), COLUMN()+(-2), 1))*INDIRECT(ADDRESS(ROW()+(0), COLUMN()+(-1), 1))/100, 2)</f>
        <v>1.71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87.05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