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<sst xmlns="http://schemas.openxmlformats.org/spreadsheetml/2006/main" count="60" uniqueCount="60">
  <si>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</si>
  <si>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</si>
  <si>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Ud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</si>
  <si>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</si>
  <si>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10x15x20 cm de madeira serrada de abeto (Abies alba), acabamento polido, para aplicações estruturais, classe resistente C24 segundo EN 338 e EN 1912 e protecção contra agentes bióticos que corresponde com a classe de penetração NP2 (3 mm nas faces laterais do alburno) segundo EN 351-1, colada à madeira sã através de resina epóxi-acrilato, livre de estireno. União da prótese e da restante madeira sã através de 2 varões nervurados de fibra de vidro reforçada com resina de poliéster, de 0,2 m de comprimento cada uma e 10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</si>
  <si>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</si>
  <si>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</si>
  <si>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</si>
  <si>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</si>
  <si>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</si>
  <si>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</si>
  <si>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</si>
  <si>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</si>
  <si>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</si>
  <si>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</si>
  <si>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</si>
  <si>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</si>
  <si>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</si>
  <si>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</si>
  <si>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</si>
  <si>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</si>
  <si>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</si>
  <si>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</si>
  <si>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</si>
  <si>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</si>
  <si>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</si>
  <si>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</si>
  <si>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</si>
  <si>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</si>
  <si>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</si>
  <si>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</si>
  <si>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</si>
  <si>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mt26reh100a</t>
  </si>
  <si>
    <t xml:space="preserve">Ud</t>
  </si>
  <si>
    <t xml:space="preserve">Cartucho de 380 ml de resina epóxi-acrilato, livre de estireno,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</si>
  <si>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</si>
  <si>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</si>
  <si>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</si>
  <si>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mt07cef010e</t>
  </si>
  <si>
    <t xml:space="preserve">m</t>
  </si>
  <si>
    <t xml:space="preserve">Varão nervurado de fibra de vidro reforçada com resina de poliéster, de 10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</si>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</sst>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184.8</v>
      </c>
      <c r="H9" s="13">
        <f ca="1">ROUND(INDIRECT(ADDRESS(ROW()+(0), COLUMN()+(-2), 1))*INDIRECT(ADDRESS(ROW()+(0), COLUMN()+(-1), 1)), 2)</f>
        <v>1.11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8.75</v>
      </c>
      <c r="H11" s="17">
        <f ca="1">ROUND(INDIRECT(ADDRESS(ROW()+(0), COLUMN()+(-2),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</v>
      </c>
      <c r="H12" s="17">
        <f ca="1">ROUND(INDIRECT(ADDRESS(ROW()+(0), COLUMN()+(-2),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439.2</v>
      </c>
      <c r="H13" s="17">
        <f ca="1">ROUND(INDIRECT(ADDRESS(ROW()+(0), COLUMN()+(-2), 1))*INDIRECT(ADDRESS(ROW()+(0), COLUMN()+(-1), 1)), 2)</f>
        <v>0.44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0.134</v>
      </c>
      <c r="G14" s="17">
        <v>1.87</v>
      </c>
      <c r="H14" s="17">
        <f ca="1">ROUND(INDIRECT(ADDRESS(ROW()+(0), COLUMN()+(-2), 1))*INDIRECT(ADDRESS(ROW()+(0), COLUMN()+(-1), 1)), 2)</f>
        <v>0.25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19.25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0.114</v>
      </c>
      <c r="G16" s="17">
        <v>15.2</v>
      </c>
      <c r="H16" s="17">
        <f ca="1">ROUND(INDIRECT(ADDRESS(ROW()+(0), COLUMN()+(-2), 1))*INDIRECT(ADDRESS(ROW()+(0), COLUMN()+(-1), 1)), 2)</f>
        <v>1.73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0.003</v>
      </c>
      <c r="G17" s="17">
        <v>601.7</v>
      </c>
      <c r="H17" s="17">
        <f ca="1">ROUND(INDIRECT(ADDRESS(ROW()+(0), COLUMN()+(-2), 1))*INDIRECT(ADDRESS(ROW()+(0), COLUMN()+(-1), 1)), 2)</f>
        <v>1.81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0.4</v>
      </c>
      <c r="G18" s="17">
        <v>6.26</v>
      </c>
      <c r="H18" s="17">
        <f ca="1">ROUND(INDIRECT(ADDRESS(ROW()+(0), COLUMN()+(-2), 1))*INDIRECT(ADDRESS(ROW()+(0), COLUMN()+(-1), 1)), 2)</f>
        <v>2.5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3.36</v>
      </c>
      <c r="H19" s="17">
        <f ca="1">ROUND(INDIRECT(ADDRESS(ROW()+(0), COLUMN()+(-2), 1))*INDIRECT(ADDRESS(ROW()+(0), COLUMN()+(-1), 1)), 2)</f>
        <v>0.21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0.172</v>
      </c>
      <c r="G20" s="17">
        <v>22.68</v>
      </c>
      <c r="H20" s="17">
        <f ca="1">ROUND(INDIRECT(ADDRESS(ROW()+(0), COLUMN()+(-2), 1))*INDIRECT(ADDRESS(ROW()+(0), COLUMN()+(-1), 1)), 2)</f>
        <v>3.9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0.129</v>
      </c>
      <c r="G21" s="17">
        <v>21.98</v>
      </c>
      <c r="H21" s="17">
        <f ca="1">ROUND(INDIRECT(ADDRESS(ROW()+(0), COLUMN()+(-2), 1))*INDIRECT(ADDRESS(ROW()+(0), COLUMN()+(-1), 1)), 2)</f>
        <v>2.84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0.266</v>
      </c>
      <c r="G22" s="17">
        <v>22.27</v>
      </c>
      <c r="H22" s="17">
        <f ca="1">ROUND(INDIRECT(ADDRESS(ROW()+(0), COLUMN()+(-2), 1))*INDIRECT(ADDRESS(ROW()+(0), COLUMN()+(-1), 1)), 2)</f>
        <v>5.92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0.266</v>
      </c>
      <c r="G23" s="21">
        <v>21.45</v>
      </c>
      <c r="H23" s="21">
        <f ca="1">ROUND(INDIRECT(ADDRESS(ROW()+(0), COLUMN()+(-2), 1))*INDIRECT(ADDRESS(ROW()+(0), COLUMN()+(-1), 1)), 2)</f>
        <v>5.71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27.33</v>
      </c>
      <c r="H24" s="24">
        <f ca="1">ROUND(INDIRECT(ADDRESS(ROW()+(0), COLUMN()+(-2), 1))*INDIRECT(ADDRESS(ROW()+(0), COLUMN()+(-1), 1))/100, 2)</f>
        <v>0.55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27.88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