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<sst xmlns="http://schemas.openxmlformats.org/spreadsheetml/2006/main" count="70" uniqueCount="70">
  <si>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</si>
  <si>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</si>
  <si>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</si>
  <si>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</si>
  <si>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90 mm de comprimento; enchimento entre a vigota e a peça metálica de reforço com argamassa de cimento, confeccionada em obra, com aditivo hidrófugo, dosificação 1:3; enchimento entre reforços metálicos com betão leve LC25/28 (XC1(P); D12; S2; Cl 0,4; D2,0) fabricado em central; colocação de malha electrossoldada AR42 de aço A500 EL, derramamento e espalhamento de camada de 4 cm de betão C50/60 (XC1(P); D12; S3; Cl 0,2)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</si>
  <si>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</si>
  <si>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</si>
  <si>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</si>
  <si>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</si>
  <si>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</si>
  <si>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</si>
  <si>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</si>
  <si>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</si>
  <si>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</si>
  <si>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mt07rem010cj</t>
  </si>
  <si>
    <t xml:space="preserve">Ud</t>
  </si>
  <si>
    <t xml:space="preserve">Parafuso rosca-madeira de aço zincado com cabeça hexagonal, de 7 mm de diâmetro, 90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</si>
  <si>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</si>
  <si>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</si>
  <si>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</si>
  <si>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</si>
  <si>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</si>
  <si>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</si>
  <si>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</si>
  <si>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</si>
  <si>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</si>
  <si>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</si>
  <si>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</si>
  <si>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</si>
  <si>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mt10hes060fAEk</t>
  </si>
  <si>
    <t xml:space="preserve">m³</t>
  </si>
  <si>
    <t xml:space="preserve">Betão leve LC25/28 (XC1(P); D12; S2; Cl 0,4; D2,0), fabricado em central, segundo NP EN 206.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</si>
  <si>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</si>
  <si>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</si>
  <si>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</si>
  <si>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mt10haf020bgnqc</t>
  </si>
  <si>
    <t xml:space="preserve">m³</t>
  </si>
  <si>
    <t xml:space="preserve">Betão C50/60 (XC1(P); D12; S3; Cl 0,2),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</si>
  <si>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</si>
  <si>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</si>
  <si>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</si>
  <si>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</si>
  <si>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</si>
  <si>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</si>
  <si>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</si>
  <si>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</si>
  <si>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</si>
  <si>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</si>
  <si>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</si>
  <si>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</si>
  <si>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</si>
  <si>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</si>
  <si>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</si>
  <si>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</si>
  <si>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</si>
  <si>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12,17€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</si>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</sst>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2.6</v>
      </c>
      <c r="J16" s="17">
        <f ca="1">ROUND(INDIRECT(ADDRESS(ROW()+(0), COLUMN()+(-3), 1))*INDIRECT(ADDRESS(ROW()+(0), COLUMN()+(-1), 1)), 2)</f>
        <v>2.86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113.31</v>
      </c>
      <c r="J17" s="17">
        <f ca="1">ROUND(INDIRECT(ADDRESS(ROW()+(0), COLUMN()+(-3), 1))*INDIRECT(ADDRESS(ROW()+(0), COLUMN()+(-1), 1)), 2)</f>
        <v>5.21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170.38</v>
      </c>
      <c r="J23" s="24">
        <f ca="1">ROUND(INDIRECT(ADDRESS(ROW()+(0), COLUMN()+(-3), 1))*INDIRECT(ADDRESS(ROW()+(0), COLUMN()+(-1), 1))/100, 2)</f>
        <v>3.41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173.79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