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<sst xmlns="http://schemas.openxmlformats.org/spreadsheetml/2006/main" count="76" uniqueCount="76">
  <si>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</si>
  <si>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</si>
  <si>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</si>
  <si>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</si>
  <si>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pernos de 12 mm de diâmetro e 40 mm de comprimento, cada um soldado a uma placa base de 50x50x4 mm com duas perfurações e as esquinas dobradas como agulhas, fixados às vigas com dois tira-fundos de 8 mm de diâmetro e 70 mm de comprimento; e 15 conectores por m² de laje, formados por pernos de 12 mm de diâmetro e 40 mm de comprimento, cada um soldado a uma placa base de 50x50x4 mm com duas perfurações e as esquinas dobradas como agulhas, fixados às vigotas com dois tira-fundos de 8 mm de diâmetro e 70 mm de comprimento; colocação de malha electrossoldada AR76 100x300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</si>
  <si>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</si>
  <si>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</si>
  <si>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</si>
  <si>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</si>
  <si>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</si>
  <si>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</si>
  <si>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</si>
  <si>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</si>
  <si>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</si>
  <si>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</si>
  <si>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</si>
  <si>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</si>
  <si>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</si>
  <si>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</si>
  <si>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</si>
  <si>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</si>
  <si>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</si>
  <si>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</si>
  <si>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</si>
  <si>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</si>
  <si>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</si>
  <si>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mt07rem030a</t>
  </si>
  <si>
    <t xml:space="preserve">Ud</t>
  </si>
  <si>
    <t xml:space="preserve">Conector de aço inoxidável para reforço de laje de madeira, composto por perno de 12 mm de diâmetro e 40 mm de comprimento, placa base de 50x50x4 mm com duas perfurações e as esquinas dobradas como agulhas, e dois tira-fundos de 8 mm de diâmetro e 70 mm de comprimento, para aparafusar a placa base à madeira.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</si>
  <si>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</si>
  <si>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</si>
  <si>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</si>
  <si>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</si>
  <si>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</si>
  <si>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</si>
  <si>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</si>
  <si>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</si>
  <si>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</si>
  <si>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</si>
  <si>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</si>
  <si>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</si>
  <si>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</si>
  <si>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</si>
  <si>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</si>
  <si>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</si>
  <si>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</si>
  <si>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</si>
  <si>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</si>
  <si>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</si>
  <si>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</si>
  <si>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</si>
  <si>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</si>
  <si>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</si>
  <si>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</si>
  <si>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</si>
  <si>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</si>
  <si>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</si>
  <si>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</si>
  <si>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</si>
  <si>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</si>
  <si>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</si>
  <si>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</si>
  <si>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</si>
  <si>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</si>
  <si>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2,61€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</si>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</sst>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45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20</v>
      </c>
      <c r="H14" s="16"/>
      <c r="I14" s="17">
        <v>2.09</v>
      </c>
      <c r="J14" s="17">
        <f ca="1">ROUND(INDIRECT(ADDRESS(ROW()+(0), COLUMN()+(-3), 1))*INDIRECT(ADDRESS(ROW()+(0), COLUMN()+(-1), 1)), 2)</f>
        <v>41.8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7.19</v>
      </c>
      <c r="J15" s="17">
        <f ca="1">ROUND(INDIRECT(ADDRESS(ROW()+(0), COLUMN()+(-3), 1))*INDIRECT(ADDRESS(ROW()+(0), COLUMN()+(-1), 1)), 2)</f>
        <v>7.91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</v>
      </c>
      <c r="H16" s="16"/>
      <c r="I16" s="17">
        <v>0.09</v>
      </c>
      <c r="J16" s="17">
        <f ca="1">ROUND(INDIRECT(ADDRESS(ROW()+(0), COLUMN()+(-3), 1))*INDIRECT(ADDRESS(ROW()+(0), COLUMN()+(-1), 1)), 2)</f>
        <v>0.09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0.053</v>
      </c>
      <c r="H17" s="16"/>
      <c r="I17" s="17">
        <v>169.93</v>
      </c>
      <c r="J17" s="17">
        <f ca="1">ROUND(INDIRECT(ADDRESS(ROW()+(0), COLUMN()+(-3), 1))*INDIRECT(ADDRESS(ROW()+(0), COLUMN()+(-1), 1)), 2)</f>
        <v>9.01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0.124</v>
      </c>
      <c r="H18" s="16"/>
      <c r="I18" s="17">
        <v>23.64</v>
      </c>
      <c r="J18" s="17">
        <f ca="1">ROUND(INDIRECT(ADDRESS(ROW()+(0), COLUMN()+(-3), 1))*INDIRECT(ADDRESS(ROW()+(0), COLUMN()+(-1), 1)), 2)</f>
        <v>2.93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0.124</v>
      </c>
      <c r="H19" s="16"/>
      <c r="I19" s="17">
        <v>23.07</v>
      </c>
      <c r="J19" s="17">
        <f ca="1">ROUND(INDIRECT(ADDRESS(ROW()+(0), COLUMN()+(-3), 1))*INDIRECT(ADDRESS(ROW()+(0), COLUMN()+(-1), 1)), 2)</f>
        <v>2.86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0.616</v>
      </c>
      <c r="H20" s="16"/>
      <c r="I20" s="17">
        <v>22.68</v>
      </c>
      <c r="J20" s="17">
        <f ca="1">ROUND(INDIRECT(ADDRESS(ROW()+(0), COLUMN()+(-3), 1))*INDIRECT(ADDRESS(ROW()+(0), COLUMN()+(-1), 1)), 2)</f>
        <v>13.97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0.616</v>
      </c>
      <c r="H21" s="16"/>
      <c r="I21" s="17">
        <v>22.13</v>
      </c>
      <c r="J21" s="17">
        <f ca="1">ROUND(INDIRECT(ADDRESS(ROW()+(0), COLUMN()+(-3), 1))*INDIRECT(ADDRESS(ROW()+(0), COLUMN()+(-1), 1)), 2)</f>
        <v>13.63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0.033</v>
      </c>
      <c r="H22" s="16"/>
      <c r="I22" s="17">
        <v>23.64</v>
      </c>
      <c r="J22" s="17">
        <f ca="1">ROUND(INDIRECT(ADDRESS(ROW()+(0), COLUMN()+(-3), 1))*INDIRECT(ADDRESS(ROW()+(0), COLUMN()+(-1), 1)), 2)</f>
        <v>0.78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0.033</v>
      </c>
      <c r="H23" s="16"/>
      <c r="I23" s="17">
        <v>23.07</v>
      </c>
      <c r="J23" s="17">
        <f ca="1">ROUND(INDIRECT(ADDRESS(ROW()+(0), COLUMN()+(-3), 1))*INDIRECT(ADDRESS(ROW()+(0), COLUMN()+(-1), 1)), 2)</f>
        <v>0.76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0.524</v>
      </c>
      <c r="H24" s="16"/>
      <c r="I24" s="17">
        <v>23.64</v>
      </c>
      <c r="J24" s="17">
        <f ca="1">ROUND(INDIRECT(ADDRESS(ROW()+(0), COLUMN()+(-3), 1))*INDIRECT(ADDRESS(ROW()+(0), COLUMN()+(-1), 1)), 2)</f>
        <v>12.39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0.524</v>
      </c>
      <c r="H25" s="20"/>
      <c r="I25" s="21">
        <v>23.07</v>
      </c>
      <c r="J25" s="21">
        <f ca="1">ROUND(INDIRECT(ADDRESS(ROW()+(0), COLUMN()+(-3), 1))*INDIRECT(ADDRESS(ROW()+(0), COLUMN()+(-1), 1)), 2)</f>
        <v>12.09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127.87</v>
      </c>
      <c r="J26" s="24">
        <f ca="1">ROUND(INDIRECT(ADDRESS(ROW()+(0), COLUMN()+(-3), 1))*INDIRECT(ADDRESS(ROW()+(0), COLUMN()+(-1), 1))/100, 2)</f>
        <v>2.56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130.43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1.3112e+007</v>
      </c>
      <c r="G31" s="31"/>
      <c r="H31" s="31">
        <v>1.3112e+007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