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<sst xmlns="http://schemas.openxmlformats.org/spreadsheetml/2006/main" count="82" uniqueCount="82">
  <si>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</si>
  <si>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</si>
  <si>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</si>
  <si>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</si>
  <si>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AR76 100x300 mm de aço A500 EL e descarga da camada de compressão de 5 cm de espessura de betão leve LC25/28 (XC1(P); D12; S2; Cl 0,4; D1,2)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</si>
  <si>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</si>
  <si>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</si>
  <si>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</si>
  <si>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</si>
  <si>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</si>
  <si>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</si>
  <si>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</si>
  <si>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</si>
  <si>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</si>
  <si>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</si>
  <si>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</si>
  <si>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</si>
  <si>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</si>
  <si>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</si>
  <si>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</si>
  <si>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</si>
  <si>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</si>
  <si>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</si>
  <si>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</si>
  <si>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</si>
  <si>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</si>
  <si>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</si>
  <si>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</si>
  <si>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</si>
  <si>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</si>
  <si>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</si>
  <si>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</si>
  <si>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</si>
  <si>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</si>
  <si>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</si>
  <si>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mt07ame020kkc</t>
  </si>
  <si>
    <t xml:space="preserve">m²</t>
  </si>
  <si>
    <t xml:space="preserve">Malha electrossoldada AR76 100x300 mm, com arames longitudinais de 7,6 mm de diâmetro e arames transversais de 6,0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</si>
  <si>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</si>
  <si>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</si>
  <si>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</si>
  <si>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mt10hes060fAEc</t>
  </si>
  <si>
    <t xml:space="preserve">m³</t>
  </si>
  <si>
    <t xml:space="preserve">Betão leve LC25/28 (XC1(P); D12; S2; Cl 0,4; D1,2),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</si>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</sst>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0.68</v>
      </c>
      <c r="J15" s="17">
        <f ca="1">ROUND(INDIRECT(ADDRESS(ROW()+(0), COLUMN()+(-3), 1))*INDIRECT(ADDRESS(ROW()+(0), COLUMN()+(-1), 1)), 2)</f>
        <v>3.4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7.19</v>
      </c>
      <c r="J17" s="17">
        <f ca="1">ROUND(INDIRECT(ADDRESS(ROW()+(0), COLUMN()+(-3), 1))*INDIRECT(ADDRESS(ROW()+(0), COLUMN()+(-1), 1)), 2)</f>
        <v>7.91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169.93</v>
      </c>
      <c r="J19" s="17">
        <f ca="1">ROUND(INDIRECT(ADDRESS(ROW()+(0), COLUMN()+(-3), 1))*INDIRECT(ADDRESS(ROW()+(0), COLUMN()+(-1), 1)), 2)</f>
        <v>9.01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0.033</v>
      </c>
      <c r="H24" s="16"/>
      <c r="I24" s="17">
        <v>23.64</v>
      </c>
      <c r="J24" s="17">
        <f ca="1">ROUND(INDIRECT(ADDRESS(ROW()+(0), COLUMN()+(-3), 1))*INDIRECT(ADDRESS(ROW()+(0), COLUMN()+(-1), 1)), 2)</f>
        <v>0.78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0.033</v>
      </c>
      <c r="H25" s="16"/>
      <c r="I25" s="17">
        <v>23.07</v>
      </c>
      <c r="J25" s="17">
        <f ca="1">ROUND(INDIRECT(ADDRESS(ROW()+(0), COLUMN()+(-3), 1))*INDIRECT(ADDRESS(ROW()+(0), COLUMN()+(-1), 1)), 2)</f>
        <v>0.76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97.76</v>
      </c>
      <c r="J28" s="24">
        <f ca="1">ROUND(INDIRECT(ADDRESS(ROW()+(0), COLUMN()+(-3), 1))*INDIRECT(ADDRESS(ROW()+(0), COLUMN()+(-1), 1))/100, 2)</f>
        <v>1.96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99.72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