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<sst xmlns="http://schemas.openxmlformats.org/spreadsheetml/2006/main" count="82" uniqueCount="82">
  <si>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</si>
  <si>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</si>
  <si>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</si>
  <si>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</si>
  <si>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30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D1,8)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</si>
  <si>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</si>
  <si>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</si>
  <si>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</si>
  <si>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</si>
  <si>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</si>
  <si>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</si>
  <si>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</si>
  <si>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</si>
  <si>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</si>
  <si>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</si>
  <si>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</si>
  <si>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</si>
  <si>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</si>
  <si>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</si>
  <si>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</si>
  <si>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</si>
  <si>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</si>
  <si>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</si>
  <si>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</si>
  <si>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</si>
  <si>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</si>
  <si>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</si>
  <si>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</si>
  <si>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</si>
  <si>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</si>
  <si>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</si>
  <si>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</si>
  <si>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mt07rem020df</t>
  </si>
  <si>
    <t xml:space="preserve">Ud</t>
  </si>
  <si>
    <t xml:space="preserve">Parafuso de aço galvanizado qualidade 6.8 segundo EN ISO 898-1, tipo M-10, de cabeça hexagonal e rosca métrica total segundo DIN 931 e NP EN ISO 4014, de 10 mm de diâmetro e 30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</si>
  <si>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</si>
  <si>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</si>
  <si>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</si>
  <si>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</si>
  <si>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</si>
  <si>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</si>
  <si>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mt10hes060fAEi</t>
  </si>
  <si>
    <t xml:space="preserve">m³</t>
  </si>
  <si>
    <t xml:space="preserve">Betão leve LC25/28 (XC1(P); D12; S2; Cl 0,4; D1,8),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</si>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</sst>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71.40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7.52</v>
      </c>
      <c r="I9" s="13">
        <f ca="1">ROUND(INDIRECT(ADDRESS(ROW()+(0), COLUMN()+(-3), 1))*INDIRECT(ADDRESS(ROW()+(0), COLUMN()+(-1), 1)), 2)</f>
        <v>7.9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0.13</v>
      </c>
      <c r="I10" s="17">
        <f ca="1">ROUND(INDIRECT(ADDRESS(ROW()+(0), COLUMN()+(-3), 1))*INDIRECT(ADDRESS(ROW()+(0), COLUMN()+(-1), 1)), 2)</f>
        <v>1.17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0.04</v>
      </c>
      <c r="G11" s="16"/>
      <c r="H11" s="17">
        <v>6.32</v>
      </c>
      <c r="I11" s="17">
        <f ca="1">ROUND(INDIRECT(ADDRESS(ROW()+(0), COLUMN()+(-3), 1))*INDIRECT(ADDRESS(ROW()+(0), COLUMN()+(-1), 1)), 2)</f>
        <v>0.25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1.87</v>
      </c>
      <c r="I12" s="17">
        <f ca="1">ROUND(INDIRECT(ADDRESS(ROW()+(0), COLUMN()+(-3), 1))*INDIRECT(ADDRESS(ROW()+(0), COLUMN()+(-1), 1)), 2)</f>
        <v>0.08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0.013</v>
      </c>
      <c r="G13" s="16"/>
      <c r="H13" s="17">
        <v>19.25</v>
      </c>
      <c r="I13" s="17">
        <f ca="1">ROUND(INDIRECT(ADDRESS(ROW()+(0), COLUMN()+(-3), 1))*INDIRECT(ADDRESS(ROW()+(0), COLUMN()+(-1), 1)), 2)</f>
        <v>0.25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0.18</v>
      </c>
      <c r="G14" s="16"/>
      <c r="H14" s="17">
        <v>15.2</v>
      </c>
      <c r="I14" s="17">
        <f ca="1">ROUND(INDIRECT(ADDRESS(ROW()+(0), COLUMN()+(-3), 1))*INDIRECT(ADDRESS(ROW()+(0), COLUMN()+(-1), 1)), 2)</f>
        <v>2.74</v>
      </c>
      <c r="J14" s="17"/>
    </row>
    <row r="15" spans="1:10" ht="45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5</v>
      </c>
      <c r="G15" s="16"/>
      <c r="H15" s="17">
        <v>0.68</v>
      </c>
      <c r="I15" s="17">
        <f ca="1">ROUND(INDIRECT(ADDRESS(ROW()+(0), COLUMN()+(-3), 1))*INDIRECT(ADDRESS(ROW()+(0), COLUMN()+(-1), 1)), 2)</f>
        <v>3.4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15</v>
      </c>
      <c r="G16" s="16"/>
      <c r="H16" s="17">
        <v>0.2</v>
      </c>
      <c r="I16" s="17">
        <f ca="1">ROUND(INDIRECT(ADDRESS(ROW()+(0), COLUMN()+(-3), 1))*INDIRECT(ADDRESS(ROW()+(0), COLUMN()+(-1), 1)), 2)</f>
        <v>3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2.6</v>
      </c>
      <c r="I17" s="17">
        <f ca="1">ROUND(INDIRECT(ADDRESS(ROW()+(0), COLUMN()+(-3), 1))*INDIRECT(ADDRESS(ROW()+(0), COLUMN()+(-1), 1)), 2)</f>
        <v>2.86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</v>
      </c>
      <c r="G18" s="16"/>
      <c r="H18" s="17">
        <v>0.09</v>
      </c>
      <c r="I18" s="17">
        <f ca="1">ROUND(INDIRECT(ADDRESS(ROW()+(0), COLUMN()+(-3), 1))*INDIRECT(ADDRESS(ROW()+(0), COLUMN()+(-1), 1)), 2)</f>
        <v>0.09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0.053</v>
      </c>
      <c r="G19" s="16"/>
      <c r="H19" s="17">
        <v>169.93</v>
      </c>
      <c r="I19" s="17">
        <f ca="1">ROUND(INDIRECT(ADDRESS(ROW()+(0), COLUMN()+(-3), 1))*INDIRECT(ADDRESS(ROW()+(0), COLUMN()+(-1), 1)), 2)</f>
        <v>9.01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0.124</v>
      </c>
      <c r="G20" s="16"/>
      <c r="H20" s="17">
        <v>23.64</v>
      </c>
      <c r="I20" s="17">
        <f ca="1">ROUND(INDIRECT(ADDRESS(ROW()+(0), COLUMN()+(-3), 1))*INDIRECT(ADDRESS(ROW()+(0), COLUMN()+(-1), 1)), 2)</f>
        <v>2.93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0.124</v>
      </c>
      <c r="G21" s="16"/>
      <c r="H21" s="17">
        <v>23.07</v>
      </c>
      <c r="I21" s="17">
        <f ca="1">ROUND(INDIRECT(ADDRESS(ROW()+(0), COLUMN()+(-3), 1))*INDIRECT(ADDRESS(ROW()+(0), COLUMN()+(-1), 1)), 2)</f>
        <v>2.86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0.616</v>
      </c>
      <c r="G22" s="16"/>
      <c r="H22" s="17">
        <v>22.68</v>
      </c>
      <c r="I22" s="17">
        <f ca="1">ROUND(INDIRECT(ADDRESS(ROW()+(0), COLUMN()+(-3), 1))*INDIRECT(ADDRESS(ROW()+(0), COLUMN()+(-1), 1)), 2)</f>
        <v>13.97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0.616</v>
      </c>
      <c r="G23" s="16"/>
      <c r="H23" s="17">
        <v>22.13</v>
      </c>
      <c r="I23" s="17">
        <f ca="1">ROUND(INDIRECT(ADDRESS(ROW()+(0), COLUMN()+(-3), 1))*INDIRECT(ADDRESS(ROW()+(0), COLUMN()+(-1), 1)), 2)</f>
        <v>13.63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0.027</v>
      </c>
      <c r="G24" s="16"/>
      <c r="H24" s="17">
        <v>23.64</v>
      </c>
      <c r="I24" s="17">
        <f ca="1">ROUND(INDIRECT(ADDRESS(ROW()+(0), COLUMN()+(-3), 1))*INDIRECT(ADDRESS(ROW()+(0), COLUMN()+(-1), 1)), 2)</f>
        <v>0.64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0.027</v>
      </c>
      <c r="G25" s="16"/>
      <c r="H25" s="17">
        <v>23.07</v>
      </c>
      <c r="I25" s="17">
        <f ca="1">ROUND(INDIRECT(ADDRESS(ROW()+(0), COLUMN()+(-3), 1))*INDIRECT(ADDRESS(ROW()+(0), COLUMN()+(-1), 1)), 2)</f>
        <v>0.62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0.524</v>
      </c>
      <c r="G26" s="16"/>
      <c r="H26" s="17">
        <v>23.64</v>
      </c>
      <c r="I26" s="17">
        <f ca="1">ROUND(INDIRECT(ADDRESS(ROW()+(0), COLUMN()+(-3), 1))*INDIRECT(ADDRESS(ROW()+(0), COLUMN()+(-1), 1)), 2)</f>
        <v>12.39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0.524</v>
      </c>
      <c r="G27" s="20"/>
      <c r="H27" s="21">
        <v>23.07</v>
      </c>
      <c r="I27" s="21">
        <f ca="1">ROUND(INDIRECT(ADDRESS(ROW()+(0), COLUMN()+(-3), 1))*INDIRECT(ADDRESS(ROW()+(0), COLUMN()+(-1), 1)), 2)</f>
        <v>12.09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89.88</v>
      </c>
      <c r="I28" s="24">
        <f ca="1">ROUND(INDIRECT(ADDRESS(ROW()+(0), COLUMN()+(-3), 1))*INDIRECT(ADDRESS(ROW()+(0), COLUMN()+(-1), 1))/100, 2)</f>
        <v>1.8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91.68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1.3112e+007</v>
      </c>
      <c r="F33" s="31"/>
      <c r="G33" s="31">
        <v>1.3112e+007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10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4"/>
    <mergeCell ref="G33:I34"/>
    <mergeCell ref="J33:J34"/>
    <mergeCell ref="A34:D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