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<sst xmlns="http://schemas.openxmlformats.org/spreadsheetml/2006/main" count="82" uniqueCount="82">
  <si>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</si>
  <si>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</si>
  <si>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</si>
  <si>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</si>
  <si>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40 mm de comprimento, com cabeça hexagonal, rosca métrica total, porcas e anilhas, fixados às vigotas com resina epóxi-acrilato, livre de estireno; colocação de malha electrossoldada AR55 100x300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</si>
  <si>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</si>
  <si>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</si>
  <si>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</si>
  <si>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</si>
  <si>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</si>
  <si>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</si>
  <si>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</si>
  <si>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</si>
  <si>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</si>
  <si>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</si>
  <si>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</si>
  <si>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</si>
  <si>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</si>
  <si>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</si>
  <si>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</si>
  <si>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</si>
  <si>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</si>
  <si>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</si>
  <si>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</si>
  <si>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</si>
  <si>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</si>
  <si>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</si>
  <si>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</si>
  <si>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</si>
  <si>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</si>
  <si>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</si>
  <si>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</si>
  <si>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mt07rem020dh</t>
  </si>
  <si>
    <t xml:space="preserve">Ud</t>
  </si>
  <si>
    <t xml:space="preserve">Parafuso de aço galvanizado qualidade 6.8 segundo EN ISO 898-1, tipo M-10, de cabeça hexagonal e rosca métrica total segundo DIN 931 e NP EN ISO 4014, de 10 mm de diâmetro e 40 mm de comprimento, com porca e anilha, para a sua utilização, fixados com resina, como conectores em vigas e vigotas de madeira.</t>
  </si>
  <si>
    <t xml:space="preserve">mt07ame020ggc</t>
  </si>
  <si>
    <t xml:space="preserve">m²</t>
  </si>
  <si>
    <t xml:space="preserve">Malha electrossoldada AR55 100x300 mm, com arames longitudinais de 5,5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</si>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</sst>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0.24</v>
      </c>
      <c r="J16" s="17">
        <f ca="1">ROUND(INDIRECT(ADDRESS(ROW()+(0), COLUMN()+(-3), 1))*INDIRECT(ADDRESS(ROW()+(0), COLUMN()+(-1), 1)), 2)</f>
        <v>3.6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3.73</v>
      </c>
      <c r="J17" s="17">
        <f ca="1">ROUND(INDIRECT(ADDRESS(ROW()+(0), COLUMN()+(-3), 1))*INDIRECT(ADDRESS(ROW()+(0), COLUMN()+(-1), 1)), 2)</f>
        <v>4.1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0.03</v>
      </c>
      <c r="H24" s="16"/>
      <c r="I24" s="17">
        <v>23.64</v>
      </c>
      <c r="J24" s="17">
        <f ca="1">ROUND(INDIRECT(ADDRESS(ROW()+(0), COLUMN()+(-3), 1))*INDIRECT(ADDRESS(ROW()+(0), COLUMN()+(-1), 1)), 2)</f>
        <v>0.71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0.03</v>
      </c>
      <c r="H25" s="16"/>
      <c r="I25" s="17">
        <v>23.07</v>
      </c>
      <c r="J25" s="17">
        <f ca="1">ROUND(INDIRECT(ADDRESS(ROW()+(0), COLUMN()+(-3), 1))*INDIRECT(ADDRESS(ROW()+(0), COLUMN()+(-1), 1)), 2)</f>
        <v>0.69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91.86</v>
      </c>
      <c r="J28" s="24">
        <f ca="1">ROUND(INDIRECT(ADDRESS(ROW()+(0), COLUMN()+(-3), 1))*INDIRECT(ADDRESS(ROW()+(0), COLUMN()+(-1), 1))/100, 2)</f>
        <v>1.84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93.7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