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<sst xmlns="http://schemas.openxmlformats.org/spreadsheetml/2006/main" count="85" uniqueCount="85">
  <si>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</si>
  <si>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</si>
  <si>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</si>
  <si>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</si>
  <si>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55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bomba;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</si>
  <si>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</si>
  <si>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</si>
  <si>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</si>
  <si>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</si>
  <si>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</si>
  <si>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</si>
  <si>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</si>
  <si>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</si>
  <si>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</si>
  <si>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</si>
  <si>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</si>
  <si>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</si>
  <si>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</si>
  <si>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</si>
  <si>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</si>
  <si>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</si>
  <si>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</si>
  <si>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</si>
  <si>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</si>
  <si>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</si>
  <si>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</si>
  <si>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</si>
  <si>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</si>
  <si>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</si>
  <si>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mt07rem020ek</t>
  </si>
  <si>
    <t xml:space="preserve">Ud</t>
  </si>
  <si>
    <t xml:space="preserve">Parafuso de aço galvanizado qualidade 6.8 segundo EN ISO 898-1, tipo M-12, de cabeça hexagonal e rosca métrica total segundo DIN 931 e NP EN ISO 4014, de 12 mm de diâmetro e 55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</si>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</sst>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0.42</v>
      </c>
      <c r="J15" s="17">
        <f ca="1">ROUND(INDIRECT(ADDRESS(ROW()+(0), COLUMN()+(-3), 1))*INDIRECT(ADDRESS(ROW()+(0), COLUMN()+(-1), 1)), 2)</f>
        <v>2.1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0.046</v>
      </c>
      <c r="H20" s="16"/>
      <c r="I20" s="17">
        <v>190.4</v>
      </c>
      <c r="J20" s="17">
        <f ca="1">ROUND(INDIRECT(ADDRESS(ROW()+(0), COLUMN()+(-3), 1))*INDIRECT(ADDRESS(ROW()+(0), COLUMN()+(-1), 1)), 2)</f>
        <v>8.76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23.64</v>
      </c>
      <c r="J21" s="17">
        <f ca="1">ROUND(INDIRECT(ADDRESS(ROW()+(0), COLUMN()+(-3), 1))*INDIRECT(ADDRESS(ROW()+(0), COLUMN()+(-1), 1)), 2)</f>
        <v>2.93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0.124</v>
      </c>
      <c r="H22" s="16"/>
      <c r="I22" s="17">
        <v>23.07</v>
      </c>
      <c r="J22" s="17">
        <f ca="1">ROUND(INDIRECT(ADDRESS(ROW()+(0), COLUMN()+(-3), 1))*INDIRECT(ADDRESS(ROW()+(0), COLUMN()+(-1), 1)), 2)</f>
        <v>2.86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22.68</v>
      </c>
      <c r="J23" s="17">
        <f ca="1">ROUND(INDIRECT(ADDRESS(ROW()+(0), COLUMN()+(-3), 1))*INDIRECT(ADDRESS(ROW()+(0), COLUMN()+(-1), 1)), 2)</f>
        <v>13.97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0.616</v>
      </c>
      <c r="H24" s="16"/>
      <c r="I24" s="17">
        <v>22.13</v>
      </c>
      <c r="J24" s="17">
        <f ca="1">ROUND(INDIRECT(ADDRESS(ROW()+(0), COLUMN()+(-3), 1))*INDIRECT(ADDRESS(ROW()+(0), COLUMN()+(-1), 1)), 2)</f>
        <v>13.63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23.64</v>
      </c>
      <c r="J25" s="17">
        <f ca="1">ROUND(INDIRECT(ADDRESS(ROW()+(0), COLUMN()+(-3), 1))*INDIRECT(ADDRESS(ROW()+(0), COLUMN()+(-1), 1)), 2)</f>
        <v>0.64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0.027</v>
      </c>
      <c r="H26" s="16"/>
      <c r="I26" s="17">
        <v>23.07</v>
      </c>
      <c r="J26" s="17">
        <f ca="1">ROUND(INDIRECT(ADDRESS(ROW()+(0), COLUMN()+(-3), 1))*INDIRECT(ADDRESS(ROW()+(0), COLUMN()+(-1), 1)), 2)</f>
        <v>0.62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0.431</v>
      </c>
      <c r="H27" s="16"/>
      <c r="I27" s="17">
        <v>23.64</v>
      </c>
      <c r="J27" s="17">
        <f ca="1">ROUND(INDIRECT(ADDRESS(ROW()+(0), COLUMN()+(-3), 1))*INDIRECT(ADDRESS(ROW()+(0), COLUMN()+(-1), 1)), 2)</f>
        <v>10.19</v>
      </c>
      <c r="K27" s="17"/>
    </row>
    <row r="28" spans="1:11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19"/>
      <c r="G28" s="20">
        <v>0.431</v>
      </c>
      <c r="H28" s="20"/>
      <c r="I28" s="21">
        <v>23.07</v>
      </c>
      <c r="J28" s="21">
        <f ca="1">ROUND(INDIRECT(ADDRESS(ROW()+(0), COLUMN()+(-3), 1))*INDIRECT(ADDRESS(ROW()+(0), COLUMN()+(-1), 1)), 2)</f>
        <v>9.94</v>
      </c>
      <c r="K28" s="21"/>
    </row>
    <row r="29" spans="1:11" ht="13.50" thickBot="1" customHeight="1">
      <c r="A29" s="19"/>
      <c r="B29" s="19"/>
      <c r="C29" s="19"/>
      <c r="D29" s="22" t="s">
        <v>71</v>
      </c>
      <c r="E29" s="5" t="s">
        <v>72</v>
      </c>
      <c r="F29" s="5"/>
      <c r="G29" s="23">
        <v>2</v>
      </c>
      <c r="H29" s="23"/>
      <c r="I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95.54</v>
      </c>
      <c r="J29" s="24">
        <f ca="1">ROUND(INDIRECT(ADDRESS(ROW()+(0), COLUMN()+(-3), 1))*INDIRECT(ADDRESS(ROW()+(0), COLUMN()+(-1), 1))/100, 2)</f>
        <v>1.91</v>
      </c>
      <c r="K29" s="24"/>
    </row>
    <row r="30" spans="1:11" ht="13.50" thickBot="1" customHeight="1">
      <c r="A30" s="25" t="s">
        <v>73</v>
      </c>
      <c r="B30" s="25"/>
      <c r="C30" s="25"/>
      <c r="D30" s="26"/>
      <c r="E30" s="26"/>
      <c r="F30" s="26"/>
      <c r="G30" s="27"/>
      <c r="H30" s="27"/>
      <c r="I30" s="25" t="s">
        <v>74</v>
      </c>
      <c r="J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97.45</v>
      </c>
      <c r="K30" s="28"/>
    </row>
    <row r="33" spans="1:11" ht="13.50" thickBot="1" customHeight="1">
      <c r="A33" s="29" t="s">
        <v>75</v>
      </c>
      <c r="B33" s="29"/>
      <c r="C33" s="29"/>
      <c r="D33" s="29"/>
      <c r="E33" s="29"/>
      <c r="F33" s="29" t="s">
        <v>76</v>
      </c>
      <c r="G33" s="29"/>
      <c r="H33" s="29" t="s">
        <v>77</v>
      </c>
      <c r="I33" s="29"/>
      <c r="J33" s="29"/>
      <c r="K33" s="29" t="s">
        <v>78</v>
      </c>
    </row>
    <row r="34" spans="1:11" ht="13.50" thickBot="1" customHeight="1">
      <c r="A34" s="30" t="s">
        <v>79</v>
      </c>
      <c r="B34" s="30"/>
      <c r="C34" s="30"/>
      <c r="D34" s="30"/>
      <c r="E34" s="30"/>
      <c r="F34" s="31">
        <v>1.3112e+007</v>
      </c>
      <c r="G34" s="31"/>
      <c r="H34" s="31">
        <v>1.3112e+007</v>
      </c>
      <c r="I34" s="31"/>
      <c r="J34" s="31"/>
      <c r="K34" s="31" t="s">
        <v>80</v>
      </c>
    </row>
    <row r="35" spans="1:11" ht="24.00" thickBot="1" customHeight="1">
      <c r="A35" s="32" t="s">
        <v>81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82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83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84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F30"/>
    <mergeCell ref="G30:H30"/>
    <mergeCell ref="J30:K30"/>
    <mergeCell ref="A33:E33"/>
    <mergeCell ref="F33:G33"/>
    <mergeCell ref="H33:J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