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<sst xmlns="http://schemas.openxmlformats.org/spreadsheetml/2006/main" count="81" uniqueCount="81">
  <si>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</si>
  <si>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FAC020</t>
  </si>
  <si>
    <t xml:space="preserve">m²</t>
  </si>
  <si>
    <t xml:space="preserve">Revestimento exterior de fachada ventilada, de placas de cimento.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</si>
  <si>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cimento de alto rendimento, Aquaroc 13 "PLACO", de 12,5x1200x900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afagado,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</si>
  <si>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</si>
  <si>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</si>
  <si>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</si>
  <si>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</si>
  <si>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</si>
  <si>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</si>
  <si>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</si>
  <si>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</si>
  <si>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</si>
  <si>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</si>
  <si>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</si>
  <si>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</si>
  <si>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</si>
  <si>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</si>
  <si>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</si>
  <si>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</si>
  <si>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</si>
  <si>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</si>
  <si>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</si>
  <si>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</si>
  <si>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</si>
  <si>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</si>
  <si>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</si>
  <si>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</si>
  <si>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</si>
  <si>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</si>
  <si>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</si>
  <si>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</si>
  <si>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</si>
  <si>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</si>
  <si>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</si>
  <si>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</si>
  <si>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</si>
  <si>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</si>
  <si>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</si>
  <si>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</si>
  <si>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</si>
  <si>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</si>
  <si>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</si>
  <si>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</si>
  <si>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</si>
  <si>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</si>
  <si>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</si>
  <si>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</si>
  <si>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</si>
  <si>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</si>
  <si>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</si>
  <si>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</si>
  <si>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mt28esc090s</t>
  </si>
  <si>
    <t xml:space="preserve">kg</t>
  </si>
  <si>
    <t xml:space="preserve">Argamassa orgânica Webertene Advance XS "WEBER", cor a escolher, gama Estándar, acabamento afagado,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</si>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</sst>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9.05</v>
      </c>
      <c r="J12" s="17">
        <f ca="1">ROUND(INDIRECT(ADDRESS(ROW()+(0), COLUMN()+(-3), 1))*INDIRECT(ADDRESS(ROW()+(0), COLUMN()+(-1), 1)), 2)</f>
        <v>7.51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7.15</v>
      </c>
      <c r="J13" s="17">
        <f ca="1">ROUND(INDIRECT(ADDRESS(ROW()+(0), COLUMN()+(-3), 1))*INDIRECT(ADDRESS(ROW()+(0), COLUMN()+(-1), 1)), 2)</f>
        <v>5.93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4.63</v>
      </c>
      <c r="H14" s="16"/>
      <c r="I14" s="17">
        <v>0.49</v>
      </c>
      <c r="J14" s="17">
        <f ca="1">ROUND(INDIRECT(ADDRESS(ROW()+(0), COLUMN()+(-3), 1))*INDIRECT(ADDRESS(ROW()+(0), COLUMN()+(-1), 1)), 2)</f>
        <v>2.27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2.77</v>
      </c>
      <c r="J15" s="17">
        <f ca="1">ROUND(INDIRECT(ADDRESS(ROW()+(0), COLUMN()+(-3), 1))*INDIRECT(ADDRESS(ROW()+(0), COLUMN()+(-1), 1)), 2)</f>
        <v>3.05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29.25</v>
      </c>
      <c r="J16" s="17">
        <f ca="1">ROUND(INDIRECT(ADDRESS(ROW()+(0), COLUMN()+(-3), 1))*INDIRECT(ADDRESS(ROW()+(0), COLUMN()+(-1), 1)), 2)</f>
        <v>30.71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0.07</v>
      </c>
      <c r="J17" s="17">
        <f ca="1">ROUND(INDIRECT(ADDRESS(ROW()+(0), COLUMN()+(-3), 1))*INDIRECT(ADDRESS(ROW()+(0), COLUMN()+(-1), 1)), 2)</f>
        <v>1.4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</v>
      </c>
      <c r="H18" s="16"/>
      <c r="I18" s="17">
        <v>0.89</v>
      </c>
      <c r="J18" s="17">
        <f ca="1">ROUND(INDIRECT(ADDRESS(ROW()+(0), COLUMN()+(-3), 1))*INDIRECT(ADDRESS(ROW()+(0), COLUMN()+(-1), 1)), 2)</f>
        <v>4.09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</v>
      </c>
      <c r="H19" s="16"/>
      <c r="I19" s="17">
        <v>0.3</v>
      </c>
      <c r="J19" s="17">
        <f ca="1">ROUND(INDIRECT(ADDRESS(ROW()+(0), COLUMN()+(-3), 1))*INDIRECT(ADDRESS(ROW()+(0), COLUMN()+(-1), 1)), 2)</f>
        <v>0.63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2.68</v>
      </c>
      <c r="J20" s="17">
        <f ca="1">ROUND(INDIRECT(ADDRESS(ROW()+(0), COLUMN()+(-3), 1))*INDIRECT(ADDRESS(ROW()+(0), COLUMN()+(-1), 1)), 2)</f>
        <v>2.95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0.17</v>
      </c>
      <c r="H21" s="16"/>
      <c r="I21" s="17">
        <v>3.05</v>
      </c>
      <c r="J21" s="17">
        <f ca="1">ROUND(INDIRECT(ADDRESS(ROW()+(0), COLUMN()+(-3), 1))*INDIRECT(ADDRESS(ROW()+(0), COLUMN()+(-1), 1)), 2)</f>
        <v>0.52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6.94</v>
      </c>
      <c r="J22" s="17">
        <f ca="1">ROUND(INDIRECT(ADDRESS(ROW()+(0), COLUMN()+(-3), 1))*INDIRECT(ADDRESS(ROW()+(0), COLUMN()+(-1), 1)), 2)</f>
        <v>3.12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1.5</v>
      </c>
      <c r="H23" s="16"/>
      <c r="I23" s="17">
        <v>4.26</v>
      </c>
      <c r="J23" s="17">
        <f ca="1">ROUND(INDIRECT(ADDRESS(ROW()+(0), COLUMN()+(-3), 1))*INDIRECT(ADDRESS(ROW()+(0), COLUMN()+(-1), 1)), 2)</f>
        <v>6.39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1.6</v>
      </c>
      <c r="H24" s="16"/>
      <c r="I24" s="17">
        <v>1.09</v>
      </c>
      <c r="J24" s="17">
        <f ca="1">ROUND(INDIRECT(ADDRESS(ROW()+(0), COLUMN()+(-3), 1))*INDIRECT(ADDRESS(ROW()+(0), COLUMN()+(-1), 1)), 2)</f>
        <v>1.74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0.78</v>
      </c>
      <c r="H25" s="16"/>
      <c r="I25" s="17">
        <v>23.31</v>
      </c>
      <c r="J25" s="17">
        <f ca="1">ROUND(INDIRECT(ADDRESS(ROW()+(0), COLUMN()+(-3), 1))*INDIRECT(ADDRESS(ROW()+(0), COLUMN()+(-1), 1)), 2)</f>
        <v>18.18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0.78</v>
      </c>
      <c r="H26" s="20"/>
      <c r="I26" s="21">
        <v>22.13</v>
      </c>
      <c r="J26" s="21">
        <f ca="1">ROUND(INDIRECT(ADDRESS(ROW()+(0), COLUMN()+(-3), 1))*INDIRECT(ADDRESS(ROW()+(0), COLUMN()+(-1), 1)), 2)</f>
        <v>17.26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118.44</v>
      </c>
      <c r="J27" s="24">
        <f ca="1">ROUND(INDIRECT(ADDRESS(ROW()+(0), COLUMN()+(-3), 1))*INDIRECT(ADDRESS(ROW()+(0), COLUMN()+(-1), 1))/100, 2)</f>
        <v>2.37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120.81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142011</v>
      </c>
      <c r="G32" s="31"/>
      <c r="H32" s="31">
        <v>142012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1.18202e+006</v>
      </c>
      <c r="G34" s="31"/>
      <c r="H34" s="31">
        <v>1.18202e+006</v>
      </c>
      <c r="I34" s="31"/>
      <c r="J34" s="31"/>
      <c r="K34" s="31">
        <v>4</v>
      </c>
    </row>
    <row r="35" spans="1:11" ht="24.00" thickBot="1" customHeight="1">
      <c r="A35" s="32" t="s">
        <v>77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