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<sst xmlns="http://schemas.openxmlformats.org/spreadsheetml/2006/main" count="55" uniqueCount="55">
  <si>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</si>
  <si>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FDD100</t>
  </si>
  <si>
    <t xml:space="preserve">m</t>
  </si>
  <si>
    <t xml:space="preserve">Guarda de escada, de aço.</t>
  </si>
  <si>
    <r>
      <rPr>
        <sz val="8.25"/>
        <color rgb="FF000000"/>
        <rFont val="Arial"/>
        <family val="2"/>
      </rPr>
      <t xml:space="preserve">Guarda metálica de tubo oco de aço laminado a frio de 90 cm de altura, com caixilho simples e montantes e barras verticais, para escada de caracol com olho, fixada através de ganchos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</si>
  <si>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</si>
  <si>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</si>
  <si>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</si>
  <si>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</si>
  <si>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</si>
  <si>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</si>
  <si>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</si>
  <si>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</si>
  <si>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</si>
  <si>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</si>
  <si>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</si>
  <si>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</si>
  <si>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</si>
  <si>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</si>
  <si>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</si>
  <si>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mt26dbe010f</t>
  </si>
  <si>
    <t xml:space="preserve">m</t>
  </si>
  <si>
    <t xml:space="preserve">Guarda metálica de tubo oco de aço laminado a frio de 90 cm de altura, com caixilho simples formado por remate de guarda superior de 100x40x2 mm, que faz de corrimão, e remate de guarda inferior de 80x40x2 mm; montantes verticais de 80x40x2 mm dispostos cada 120 cm e barras verticais de 20x20x1 mm, colocadas cada 12 cm e soldadas entre si, para uma escada de caracol com olho.</t>
  </si>
  <si>
    <t xml:space="preserve">mq08sol020</t>
  </si>
  <si>
    <t xml:space="preserve">h</t>
  </si>
  <si>
    <t xml:space="preserve">Equipamentos e elementos auxiliares para soldadura eléctrica.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</si>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</sst>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0.013</v>
      </c>
      <c r="H10" s="16"/>
      <c r="I10" s="17">
        <v>18</v>
      </c>
      <c r="J10" s="17">
        <f ca="1">ROUND(INDIRECT(ADDRESS(ROW()+(0), COLUMN()+(-3), 1))*INDIRECT(ADDRESS(ROW()+(0), COLUMN()+(-1), 1)), 2)</f>
        <v>0.23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0.1</v>
      </c>
      <c r="J11" s="17">
        <f ca="1">ROUND(INDIRECT(ADDRESS(ROW()+(0), COLUMN()+(-3), 1))*INDIRECT(ADDRESS(ROW()+(0), COLUMN()+(-1), 1)), 2)</f>
        <v>0.2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90.93</v>
      </c>
      <c r="J12" s="17">
        <f ca="1">ROUND(INDIRECT(ADDRESS(ROW()+(0), COLUMN()+(-3), 1))*INDIRECT(ADDRESS(ROW()+(0), COLUMN()+(-1), 1)), 2)</f>
        <v>90.93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0.116</v>
      </c>
      <c r="H13" s="16"/>
      <c r="I13" s="17">
        <v>3.42</v>
      </c>
      <c r="J13" s="17">
        <f ca="1">ROUND(INDIRECT(ADDRESS(ROW()+(0), COLUMN()+(-3), 1))*INDIRECT(ADDRESS(ROW()+(0), COLUMN()+(-1), 1)), 2)</f>
        <v>0.4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3.45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0.787</v>
      </c>
      <c r="H15" s="16"/>
      <c r="I15" s="17">
        <v>22.68</v>
      </c>
      <c r="J15" s="17">
        <f ca="1">ROUND(INDIRECT(ADDRESS(ROW()+(0), COLUMN()+(-3), 1))*INDIRECT(ADDRESS(ROW()+(0), COLUMN()+(-1), 1)), 2)</f>
        <v>17.85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0.525</v>
      </c>
      <c r="H16" s="16"/>
      <c r="I16" s="17">
        <v>21.45</v>
      </c>
      <c r="J16" s="17">
        <f ca="1">ROUND(INDIRECT(ADDRESS(ROW()+(0), COLUMN()+(-3), 1))*INDIRECT(ADDRESS(ROW()+(0), COLUMN()+(-1), 1)), 2)</f>
        <v>11.26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1.049</v>
      </c>
      <c r="H17" s="16"/>
      <c r="I17" s="17">
        <v>22.98</v>
      </c>
      <c r="J17" s="17">
        <f ca="1">ROUND(INDIRECT(ADDRESS(ROW()+(0), COLUMN()+(-3), 1))*INDIRECT(ADDRESS(ROW()+(0), COLUMN()+(-1), 1)), 2)</f>
        <v>24.11</v>
      </c>
      <c r="K17" s="17"/>
    </row>
    <row r="18" spans="1:11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19"/>
      <c r="G18" s="20">
        <v>0.525</v>
      </c>
      <c r="H18" s="20"/>
      <c r="I18" s="21">
        <v>22.2</v>
      </c>
      <c r="J18" s="21">
        <f ca="1">ROUND(INDIRECT(ADDRESS(ROW()+(0), COLUMN()+(-3), 1))*INDIRECT(ADDRESS(ROW()+(0), COLUMN()+(-1), 1)), 2)</f>
        <v>11.66</v>
      </c>
      <c r="K18" s="21"/>
    </row>
    <row r="19" spans="1:11" ht="13.50" thickBot="1" customHeight="1">
      <c r="A19" s="19"/>
      <c r="B19" s="19"/>
      <c r="C19" s="22" t="s">
        <v>41</v>
      </c>
      <c r="D19" s="22"/>
      <c r="E19" s="5" t="s">
        <v>42</v>
      </c>
      <c r="F19" s="5"/>
      <c r="G19" s="23">
        <v>2</v>
      </c>
      <c r="H19" s="23"/>
      <c r="I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156.67</v>
      </c>
      <c r="J19" s="24">
        <f ca="1">ROUND(INDIRECT(ADDRESS(ROW()+(0), COLUMN()+(-3), 1))*INDIRECT(ADDRESS(ROW()+(0), COLUMN()+(-1), 1))/100, 2)</f>
        <v>3.13</v>
      </c>
      <c r="K19" s="24"/>
    </row>
    <row r="20" spans="1:11" ht="13.50" thickBot="1" customHeight="1">
      <c r="A20" s="25" t="s">
        <v>43</v>
      </c>
      <c r="B20" s="25"/>
      <c r="C20" s="26"/>
      <c r="D20" s="26"/>
      <c r="E20" s="26"/>
      <c r="F20" s="26"/>
      <c r="G20" s="27"/>
      <c r="H20" s="27"/>
      <c r="I20" s="25" t="s">
        <v>44</v>
      </c>
      <c r="J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159.8</v>
      </c>
      <c r="K20" s="28"/>
    </row>
    <row r="23" spans="1:11" ht="13.50" thickBot="1" customHeight="1">
      <c r="A23" s="29" t="s">
        <v>45</v>
      </c>
      <c r="B23" s="29"/>
      <c r="C23" s="29"/>
      <c r="D23" s="29"/>
      <c r="E23" s="29"/>
      <c r="F23" s="29" t="s">
        <v>46</v>
      </c>
      <c r="G23" s="29"/>
      <c r="H23" s="29" t="s">
        <v>47</v>
      </c>
      <c r="I23" s="29"/>
      <c r="J23" s="29"/>
      <c r="K23" s="29" t="s">
        <v>48</v>
      </c>
    </row>
    <row r="24" spans="1:11" ht="13.50" thickBot="1" customHeight="1">
      <c r="A24" s="30" t="s">
        <v>49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50</v>
      </c>
    </row>
    <row r="25" spans="1:11" ht="13.50" thickBot="1" customHeight="1">
      <c r="A25" s="32" t="s">
        <v>51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F20"/>
    <mergeCell ref="G20:H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