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<sst xmlns="http://schemas.openxmlformats.org/spreadsheetml/2006/main" count="70" uniqueCount="70">
  <si>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</si>
  <si>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FEA021</t>
  </si>
  <si>
    <t xml:space="preserve">m</t>
  </si>
  <si>
    <t xml:space="preserve">Cinta perimetral de blocos lintel de betão, para parede de alvenaria armada.</t>
  </si>
  <si>
    <r>
      <rPr>
        <sz val="8.25"/>
        <color rgb="FF000000"/>
        <rFont val="Arial"/>
        <family val="2"/>
      </rPr>
      <t xml:space="preserve">Cinta perimetral de 15 cm de espessura, de blocos lintel de betão, 50x20x15 cm, resistência normalizada R8 (8 N/mm²), para revestir, assentes com argamassa de cimento confeccionada em obra, com 250 kg/m³ de cimento, cor cinzento, dosificação 1:6, fornecida a granel; com reforço de betão de enchimento, C16/20 (X0(P); D12; S3; Cl 1,0), preparado em obra, betonagem com meios manuais, e aço A400 NR, quantidade 4,3 kg/m; para parede de alvenaria armada. Inclusive arame de atar e separadores. O preço inclui a elaboração da armadura (corte, dobragem e moldagem de elementos) em fábrica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</si>
  <si>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</si>
  <si>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</si>
  <si>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</si>
  <si>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</si>
  <si>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</si>
  <si>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</si>
  <si>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mt02bhg054d</t>
  </si>
  <si>
    <t xml:space="preserve">Ud</t>
  </si>
  <si>
    <t xml:space="preserve">Bloco lintel de betão, 50x20x15 cm, resistência normalizada R8 (8 N/mm²), para revestir. Segundo NP EN 771-3.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</si>
  <si>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</si>
  <si>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</si>
  <si>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</si>
  <si>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</si>
  <si>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</si>
  <si>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</si>
  <si>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</si>
  <si>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</si>
  <si>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</si>
  <si>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</si>
  <si>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</si>
  <si>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</si>
  <si>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mt08cet020e</t>
  </si>
  <si>
    <t xml:space="preserve">t</t>
  </si>
  <si>
    <t xml:space="preserve">Cimento CEM II / A-L 32,5 N, a granel, segundo NP EN 197-1.</t>
  </si>
  <si>
    <t xml:space="preserve">mt08cem000k</t>
  </si>
  <si>
    <t xml:space="preserve">kg</t>
  </si>
  <si>
    <t xml:space="preserve">Cimento cinzento em sacos.</t>
  </si>
  <si>
    <t xml:space="preserve">mt01arg000k</t>
  </si>
  <si>
    <t xml:space="preserve">m³</t>
  </si>
  <si>
    <t xml:space="preserve">Areia crivada.</t>
  </si>
  <si>
    <t xml:space="preserve">mt01arg001kd</t>
  </si>
  <si>
    <t xml:space="preserve">m³</t>
  </si>
  <si>
    <t xml:space="preserve">Agregado grosso homogeneizado, de tamanho máximo 12 mm.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</si>
  <si>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</si>
  <si>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</si>
  <si>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</si>
  <si>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</si>
  <si>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</si>
  <si>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</si>
  <si>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</si>
  <si>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</si>
  <si>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</si>
  <si>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</si>
  <si>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</si>
  <si>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</si>
  <si>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</si>
  <si>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</si>
  <si>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</si>
  <si>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%</t>
  </si>
  <si>
    <t xml:space="preserve">Custos directos complementares</t>
  </si>
  <si>
    <t xml:space="preserve">Custo de manutenção decenal: 0,62€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</si>
  <si>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</si>
  <si>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</si>
  <si>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</si>
  <si>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</si>
  <si>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</si>
  <si>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</si>
  <si>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</si>
  <si>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Especificações  para  unidades  de  alvenaria  — Parte  3:  Blocos  de  betão  de  agregados  (densos  e leves)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</si>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</sst>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06" customWidth="1"/>
    <col min="4" max="4" width="73.44" customWidth="1"/>
    <col min="5" max="5" width="9.18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2.1</v>
      </c>
      <c r="G9" s="11"/>
      <c r="H9" s="13">
        <v>0.6</v>
      </c>
      <c r="I9" s="13">
        <f ca="1">ROUND(INDIRECT(ADDRESS(ROW()+(0), COLUMN()+(-3), 1))*INDIRECT(ADDRESS(ROW()+(0), COLUMN()+(-1), 1)), 2)</f>
        <v>1.26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4.3</v>
      </c>
      <c r="G10" s="16"/>
      <c r="H10" s="17">
        <v>1.71</v>
      </c>
      <c r="I10" s="17">
        <f ca="1">ROUND(INDIRECT(ADDRESS(ROW()+(0), COLUMN()+(-3), 1))*INDIRECT(ADDRESS(ROW()+(0), COLUMN()+(-1), 1)), 2)</f>
        <v>7.35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0.099</v>
      </c>
      <c r="G11" s="16"/>
      <c r="H11" s="17">
        <v>1.5</v>
      </c>
      <c r="I11" s="17">
        <f ca="1">ROUND(INDIRECT(ADDRESS(ROW()+(0), COLUMN()+(-3), 1))*INDIRECT(ADDRESS(ROW()+(0), COLUMN()+(-1), 1)), 2)</f>
        <v>0.15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0.006</v>
      </c>
      <c r="G12" s="16"/>
      <c r="H12" s="17">
        <v>1.5</v>
      </c>
      <c r="I12" s="17">
        <f ca="1">ROUND(INDIRECT(ADDRESS(ROW()+(0), COLUMN()+(-3), 1))*INDIRECT(ADDRESS(ROW()+(0), COLUMN()+(-1), 1)), 2)</f>
        <v>0.01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0.016</v>
      </c>
      <c r="G13" s="16"/>
      <c r="H13" s="17">
        <v>18</v>
      </c>
      <c r="I13" s="17">
        <f ca="1">ROUND(INDIRECT(ADDRESS(ROW()+(0), COLUMN()+(-3), 1))*INDIRECT(ADDRESS(ROW()+(0), COLUMN()+(-1), 1)), 2)</f>
        <v>0.29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0.003</v>
      </c>
      <c r="G14" s="16"/>
      <c r="H14" s="17">
        <v>89.64</v>
      </c>
      <c r="I14" s="17">
        <f ca="1">ROUND(INDIRECT(ADDRESS(ROW()+(0), COLUMN()+(-3), 1))*INDIRECT(ADDRESS(ROW()+(0), COLUMN()+(-1), 1)), 2)</f>
        <v>0.27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5.536</v>
      </c>
      <c r="G15" s="16"/>
      <c r="H15" s="17">
        <v>0.1</v>
      </c>
      <c r="I15" s="17">
        <f ca="1">ROUND(INDIRECT(ADDRESS(ROW()+(0), COLUMN()+(-3), 1))*INDIRECT(ADDRESS(ROW()+(0), COLUMN()+(-1), 1)), 2)</f>
        <v>0.55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0.011</v>
      </c>
      <c r="G16" s="16"/>
      <c r="H16" s="17">
        <v>17</v>
      </c>
      <c r="I16" s="17">
        <f ca="1">ROUND(INDIRECT(ADDRESS(ROW()+(0), COLUMN()+(-3), 1))*INDIRECT(ADDRESS(ROW()+(0), COLUMN()+(-1), 1)), 2)</f>
        <v>0.19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0.016</v>
      </c>
      <c r="G17" s="16"/>
      <c r="H17" s="17">
        <v>25</v>
      </c>
      <c r="I17" s="17">
        <f ca="1">ROUND(INDIRECT(ADDRESS(ROW()+(0), COLUMN()+(-3), 1))*INDIRECT(ADDRESS(ROW()+(0), COLUMN()+(-1), 1)), 2)</f>
        <v>0.4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0.021</v>
      </c>
      <c r="G18" s="16"/>
      <c r="H18" s="17">
        <v>3.45</v>
      </c>
      <c r="I18" s="17">
        <f ca="1">ROUND(INDIRECT(ADDRESS(ROW()+(0), COLUMN()+(-3), 1))*INDIRECT(ADDRESS(ROW()+(0), COLUMN()+(-1), 1)), 2)</f>
        <v>0.07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0.08</v>
      </c>
      <c r="G19" s="16"/>
      <c r="H19" s="17">
        <v>22.68</v>
      </c>
      <c r="I19" s="17">
        <f ca="1">ROUND(INDIRECT(ADDRESS(ROW()+(0), COLUMN()+(-3), 1))*INDIRECT(ADDRESS(ROW()+(0), COLUMN()+(-1), 1)), 2)</f>
        <v>1.81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0.178</v>
      </c>
      <c r="G20" s="16"/>
      <c r="H20" s="17">
        <v>21.45</v>
      </c>
      <c r="I20" s="17">
        <f ca="1">ROUND(INDIRECT(ADDRESS(ROW()+(0), COLUMN()+(-3), 1))*INDIRECT(ADDRESS(ROW()+(0), COLUMN()+(-1), 1)), 2)</f>
        <v>3.82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0.09</v>
      </c>
      <c r="G21" s="16"/>
      <c r="H21" s="17">
        <v>23.64</v>
      </c>
      <c r="I21" s="17">
        <f ca="1">ROUND(INDIRECT(ADDRESS(ROW()+(0), COLUMN()+(-3), 1))*INDIRECT(ADDRESS(ROW()+(0), COLUMN()+(-1), 1)), 2)</f>
        <v>2.13</v>
      </c>
      <c r="J21" s="17"/>
    </row>
    <row r="22" spans="1:10" ht="13.50" thickBot="1" customHeight="1">
      <c r="A22" s="14" t="s">
        <v>50</v>
      </c>
      <c r="B22" s="14"/>
      <c r="C22" s="18" t="s">
        <v>51</v>
      </c>
      <c r="D22" s="19" t="s">
        <v>52</v>
      </c>
      <c r="E22" s="19"/>
      <c r="F22" s="20">
        <v>0.09</v>
      </c>
      <c r="G22" s="20"/>
      <c r="H22" s="21">
        <v>23.07</v>
      </c>
      <c r="I22" s="21">
        <f ca="1">ROUND(INDIRECT(ADDRESS(ROW()+(0), COLUMN()+(-3), 1))*INDIRECT(ADDRESS(ROW()+(0), COLUMN()+(-1), 1)), 2)</f>
        <v>2.08</v>
      </c>
      <c r="J22" s="21"/>
    </row>
    <row r="23" spans="1:10" ht="13.50" thickBot="1" customHeight="1">
      <c r="A23" s="19"/>
      <c r="B23" s="19"/>
      <c r="C23" s="22" t="s">
        <v>53</v>
      </c>
      <c r="D23" s="5" t="s">
        <v>54</v>
      </c>
      <c r="E23" s="5"/>
      <c r="F23" s="23">
        <v>2</v>
      </c>
      <c r="G23" s="23"/>
      <c r="H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20.38</v>
      </c>
      <c r="I23" s="24">
        <f ca="1">ROUND(INDIRECT(ADDRESS(ROW()+(0), COLUMN()+(-3), 1))*INDIRECT(ADDRESS(ROW()+(0), COLUMN()+(-1), 1))/100, 2)</f>
        <v>0.41</v>
      </c>
      <c r="J23" s="24"/>
    </row>
    <row r="24" spans="1:10" ht="13.50" thickBot="1" customHeight="1">
      <c r="A24" s="25" t="s">
        <v>55</v>
      </c>
      <c r="B24" s="25"/>
      <c r="C24" s="26"/>
      <c r="D24" s="26"/>
      <c r="E24" s="26"/>
      <c r="F24" s="27"/>
      <c r="G24" s="27"/>
      <c r="H24" s="25" t="s">
        <v>56</v>
      </c>
      <c r="I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20.79</v>
      </c>
      <c r="J24" s="28"/>
    </row>
    <row r="27" spans="1:10" ht="13.50" thickBot="1" customHeight="1">
      <c r="A27" s="29" t="s">
        <v>57</v>
      </c>
      <c r="B27" s="29"/>
      <c r="C27" s="29"/>
      <c r="D27" s="29"/>
      <c r="E27" s="29" t="s">
        <v>58</v>
      </c>
      <c r="F27" s="29"/>
      <c r="G27" s="29" t="s">
        <v>59</v>
      </c>
      <c r="H27" s="29"/>
      <c r="I27" s="29"/>
      <c r="J27" s="29" t="s">
        <v>60</v>
      </c>
    </row>
    <row r="28" spans="1:10" ht="13.50" thickBot="1" customHeight="1">
      <c r="A28" s="30" t="s">
        <v>61</v>
      </c>
      <c r="B28" s="30"/>
      <c r="C28" s="30"/>
      <c r="D28" s="30"/>
      <c r="E28" s="31">
        <v>1.06202e+006</v>
      </c>
      <c r="F28" s="31"/>
      <c r="G28" s="31">
        <v>1.06202e+006</v>
      </c>
      <c r="H28" s="31"/>
      <c r="I28" s="31"/>
      <c r="J28" s="31" t="s">
        <v>62</v>
      </c>
    </row>
    <row r="29" spans="1:10" ht="24.00" thickBot="1" customHeight="1">
      <c r="A29" s="32" t="s">
        <v>63</v>
      </c>
      <c r="B29" s="32"/>
      <c r="C29" s="32"/>
      <c r="D29" s="32"/>
      <c r="E29" s="33"/>
      <c r="F29" s="33"/>
      <c r="G29" s="33"/>
      <c r="H29" s="33"/>
      <c r="I29" s="33"/>
      <c r="J29" s="33"/>
    </row>
    <row r="30" spans="1:10" ht="13.50" thickBot="1" customHeight="1">
      <c r="A30" s="30" t="s">
        <v>64</v>
      </c>
      <c r="B30" s="30"/>
      <c r="C30" s="30"/>
      <c r="D30" s="30"/>
      <c r="E30" s="31">
        <v>172012</v>
      </c>
      <c r="F30" s="31"/>
      <c r="G30" s="31">
        <v>172013</v>
      </c>
      <c r="H30" s="31"/>
      <c r="I30" s="31"/>
      <c r="J30" s="31" t="s">
        <v>65</v>
      </c>
    </row>
    <row r="31" spans="1:10" ht="13.50" thickBot="1" customHeight="1">
      <c r="A31" s="32" t="s">
        <v>66</v>
      </c>
      <c r="B31" s="32"/>
      <c r="C31" s="32"/>
      <c r="D31" s="32"/>
      <c r="E31" s="33"/>
      <c r="F31" s="33"/>
      <c r="G31" s="33"/>
      <c r="H31" s="33"/>
      <c r="I31" s="33"/>
      <c r="J31" s="33"/>
    </row>
    <row r="34" spans="1:1" ht="33.75" thickBot="1" customHeight="1">
      <c r="A34" s="1" t="s">
        <v>67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68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69</v>
      </c>
      <c r="B36" s="1"/>
      <c r="C36" s="1"/>
      <c r="D36" s="1"/>
      <c r="E36" s="1"/>
      <c r="F36" s="1"/>
      <c r="G36" s="1"/>
      <c r="H36" s="1"/>
      <c r="I36" s="1"/>
      <c r="J36" s="1"/>
    </row>
  </sheetData>
  <mergeCells count="86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E24"/>
    <mergeCell ref="F24:G24"/>
    <mergeCell ref="I24:J24"/>
    <mergeCell ref="A27:D27"/>
    <mergeCell ref="E27:F27"/>
    <mergeCell ref="G27:I27"/>
    <mergeCell ref="A28:D28"/>
    <mergeCell ref="E28:F29"/>
    <mergeCell ref="G28:I29"/>
    <mergeCell ref="J28:J29"/>
    <mergeCell ref="A29:D29"/>
    <mergeCell ref="A30:D30"/>
    <mergeCell ref="E30:F31"/>
    <mergeCell ref="G30:I31"/>
    <mergeCell ref="J30:J31"/>
    <mergeCell ref="A31:D31"/>
    <mergeCell ref="A34:J34"/>
    <mergeCell ref="A35:J35"/>
    <mergeCell ref="A36:J36"/>
  </mergeCells>
  <pageMargins left="0.147638" right="0.147638" top="0.206693" bottom="0.206693" header="0.0" footer="0.0"/>
  <pageSetup paperSize="9" orientation="portrait"/>
  <rowBreaks count="0" manualBreakCount="0">
    </rowBreaks>
</worksheet>
</file>