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<sst xmlns="http://schemas.openxmlformats.org/spreadsheetml/2006/main" count="49" uniqueCount="49">
  <si>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</si>
  <si>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FFR040</t>
  </si>
  <si>
    <t xml:space="preserve">m²</t>
  </si>
  <si>
    <t xml:space="preserve">Pano interior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</si>
  <si>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interior de fachada dupla, de 14 cm de espessura de alvenaria, de tijolo cerâmico térmico com encaixe macho-fêmea, 30x19x14 cm, para revestir, com juntas horizontais e verticais de 10 mm de espessura, junta refundada, assente com argamassa de cimento confeccionada em obra, com 250 kg/m³ de cimento, cor cinzento, dosificação 1:6, fornecida em sacos. O preço não inclui a formação das padieiras dos vãos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</si>
  <si>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</si>
  <si>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</si>
  <si>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</si>
  <si>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</si>
  <si>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</si>
  <si>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</si>
  <si>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mt02btr020fe</t>
  </si>
  <si>
    <t xml:space="preserve">Ud</t>
  </si>
  <si>
    <t xml:space="preserve">Tijolo cerâmico térmico com encaixe macho-fêmea, 30x19x14 cm, para revestir, para utilização em alvenaria protegida (peça P), densidade 938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</si>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</sst>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0.83</v>
      </c>
      <c r="J9" s="13">
        <f ca="1">ROUND(INDIRECT(ADDRESS(ROW()+(0), COLUMN()+(-3), 1))*INDIRECT(ADDRESS(ROW()+(0), COLUMN()+(-1), 1)), 2)</f>
        <v>14.11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0.018</v>
      </c>
      <c r="H11" s="16"/>
      <c r="I11" s="17">
        <v>18</v>
      </c>
      <c r="J11" s="17">
        <f ca="1">ROUND(INDIRECT(ADDRESS(ROW()+(0), COLUMN()+(-3), 1))*INDIRECT(ADDRESS(ROW()+(0), COLUMN()+(-1), 1)), 2)</f>
        <v>0.32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2.772</v>
      </c>
      <c r="H12" s="16"/>
      <c r="I12" s="17">
        <v>0.1</v>
      </c>
      <c r="J12" s="17">
        <f ca="1">ROUND(INDIRECT(ADDRESS(ROW()+(0), COLUMN()+(-3), 1))*INDIRECT(ADDRESS(ROW()+(0), COLUMN()+(-1), 1)), 2)</f>
        <v>0.28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0.009</v>
      </c>
      <c r="H13" s="16"/>
      <c r="I13" s="17">
        <v>3.45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0.353</v>
      </c>
      <c r="H14" s="16"/>
      <c r="I14" s="17">
        <v>22.68</v>
      </c>
      <c r="J14" s="17">
        <f ca="1">ROUND(INDIRECT(ADDRESS(ROW()+(0), COLUMN()+(-3), 1))*INDIRECT(ADDRESS(ROW()+(0), COLUMN()+(-1), 1)), 2)</f>
        <v>8.01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0.304</v>
      </c>
      <c r="H15" s="20"/>
      <c r="I15" s="21">
        <v>21.45</v>
      </c>
      <c r="J15" s="21">
        <f ca="1">ROUND(INDIRECT(ADDRESS(ROW()+(0), COLUMN()+(-3), 1))*INDIRECT(ADDRESS(ROW()+(0), COLUMN()+(-1), 1)), 2)</f>
        <v>6.52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3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29.28</v>
      </c>
      <c r="J16" s="24">
        <f ca="1">ROUND(INDIRECT(ADDRESS(ROW()+(0), COLUMN()+(-3), 1))*INDIRECT(ADDRESS(ROW()+(0), COLUMN()+(-1), 1))/100, 2)</f>
        <v>0.88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30.16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