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<sst xmlns="http://schemas.openxmlformats.org/spreadsheetml/2006/main" count="123" uniqueCount="123">
  <si>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</si>
  <si>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</si>
  <si>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</si>
  <si>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</si>
  <si>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A1 de 12,5 mm de espessura e uma placa Standard + Alumínio (BV) de 15 mm de espessura); IMPERMEABILIZAÇÃO: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</si>
  <si>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</si>
  <si>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</si>
  <si>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</si>
  <si>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</si>
  <si>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</si>
  <si>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</si>
  <si>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</si>
  <si>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</si>
  <si>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</si>
  <si>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</si>
  <si>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</si>
  <si>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</si>
  <si>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</si>
  <si>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</si>
  <si>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</si>
  <si>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</si>
  <si>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</si>
  <si>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</si>
  <si>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</si>
  <si>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</si>
  <si>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</si>
  <si>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</si>
  <si>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</si>
  <si>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</si>
  <si>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</si>
  <si>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</si>
  <si>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</si>
  <si>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</si>
  <si>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</si>
  <si>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</si>
  <si>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</si>
  <si>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</si>
  <si>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</si>
  <si>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</si>
  <si>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</si>
  <si>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</si>
  <si>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</si>
  <si>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</si>
  <si>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</si>
  <si>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mt12ppk010ba</t>
  </si>
  <si>
    <t xml:space="preserve">m²</t>
  </si>
  <si>
    <t xml:space="preserve">Placa de gesso laminado A / EN 520 - 1200 / comprimento / 12,5 / com os bordos longitudinais afinados, Standard A1 "KNAUF"; Euroclasse A1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</si>
  <si>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</si>
  <si>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</si>
  <si>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</si>
  <si>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</si>
  <si>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</si>
  <si>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</si>
  <si>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</si>
  <si>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</si>
  <si>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</si>
  <si>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</si>
  <si>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</si>
  <si>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</si>
  <si>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</si>
  <si>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</si>
  <si>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</si>
  <si>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</si>
  <si>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</si>
  <si>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</si>
  <si>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</si>
  <si>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</si>
  <si>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</si>
  <si>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</si>
  <si>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</si>
  <si>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</si>
  <si>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</si>
  <si>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</si>
  <si>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</si>
  <si>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</si>
  <si>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</si>
  <si>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</si>
  <si>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</si>
  <si>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</si>
  <si>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</si>
  <si>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</si>
  <si>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</si>
  <si>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</si>
  <si>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</si>
  <si>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</si>
  <si>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</si>
  <si>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</si>
  <si>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</si>
  <si>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</si>
  <si>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</si>
  <si>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</si>
  <si>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</si>
  <si>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</si>
  <si>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</si>
  <si>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</si>
  <si>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</si>
  <si>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</si>
  <si>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</si>
  <si>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</si>
  <si>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</si>
  <si>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13,21€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</si>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</sst>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19.97</v>
      </c>
      <c r="I13" s="17">
        <f ca="1">ROUND(INDIRECT(ADDRESS(ROW()+(0), COLUMN()+(-3), 1))*INDIRECT(ADDRESS(ROW()+(0), COLUMN()+(-1), 1)), 2)</f>
        <v>19.97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</v>
      </c>
      <c r="G14" s="16"/>
      <c r="H14" s="17">
        <v>0.01</v>
      </c>
      <c r="I14" s="17">
        <f ca="1">ROUND(INDIRECT(ADDRESS(ROW()+(0), COLUMN()+(-3), 1))*INDIRECT(ADDRESS(ROW()+(0), COLUMN()+(-1), 1)), 2)</f>
        <v>0.2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3.2</v>
      </c>
      <c r="G15" s="16"/>
      <c r="H15" s="17">
        <v>0.06</v>
      </c>
      <c r="I15" s="17">
        <f ca="1">ROUND(INDIRECT(ADDRESS(ROW()+(0), COLUMN()+(-3), 1))*INDIRECT(ADDRESS(ROW()+(0), COLUMN()+(-1), 1)), 2)</f>
        <v>0.19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1.2</v>
      </c>
      <c r="G16" s="16"/>
      <c r="H16" s="17">
        <v>0.25</v>
      </c>
      <c r="I16" s="17">
        <f ca="1">ROUND(INDIRECT(ADDRESS(ROW()+(0), COLUMN()+(-3), 1))*INDIRECT(ADDRESS(ROW()+(0), COLUMN()+(-1), 1)), 2)</f>
        <v>0.3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</v>
      </c>
      <c r="G17" s="16"/>
      <c r="H17" s="17">
        <v>1.35</v>
      </c>
      <c r="I17" s="17">
        <f ca="1">ROUND(INDIRECT(ADDRESS(ROW()+(0), COLUMN()+(-3), 1))*INDIRECT(ADDRESS(ROW()+(0), COLUMN()+(-1), 1)), 2)</f>
        <v>0.95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2.75</v>
      </c>
      <c r="G18" s="16"/>
      <c r="H18" s="17">
        <v>1.63</v>
      </c>
      <c r="I18" s="17">
        <f ca="1">ROUND(INDIRECT(ADDRESS(ROW()+(0), COLUMN()+(-3), 1))*INDIRECT(ADDRESS(ROW()+(0), COLUMN()+(-1), 1)), 2)</f>
        <v>4.48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10.35</v>
      </c>
      <c r="I19" s="17">
        <f ca="1">ROUND(INDIRECT(ADDRESS(ROW()+(0), COLUMN()+(-3), 1))*INDIRECT(ADDRESS(ROW()+(0), COLUMN()+(-1), 1)), 2)</f>
        <v>10.87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15.24</v>
      </c>
      <c r="I20" s="17">
        <f ca="1">ROUND(INDIRECT(ADDRESS(ROW()+(0), COLUMN()+(-3), 1))*INDIRECT(ADDRESS(ROW()+(0), COLUMN()+(-1), 1)), 2)</f>
        <v>15.24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9.78</v>
      </c>
      <c r="I21" s="17">
        <f ca="1">ROUND(INDIRECT(ADDRESS(ROW()+(0), COLUMN()+(-3), 1))*INDIRECT(ADDRESS(ROW()+(0), COLUMN()+(-1), 1)), 2)</f>
        <v>9.78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9</v>
      </c>
      <c r="G22" s="16"/>
      <c r="H22" s="17">
        <v>0.01</v>
      </c>
      <c r="I22" s="17">
        <f ca="1">ROUND(INDIRECT(ADDRESS(ROW()+(0), COLUMN()+(-3), 1))*INDIRECT(ADDRESS(ROW()+(0), COLUMN()+(-1), 1)), 2)</f>
        <v>0.09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0.01</v>
      </c>
      <c r="I23" s="17">
        <f ca="1">ROUND(INDIRECT(ADDRESS(ROW()+(0), COLUMN()+(-3), 1))*INDIRECT(ADDRESS(ROW()+(0), COLUMN()+(-1), 1)), 2)</f>
        <v>0.18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</v>
      </c>
      <c r="G24" s="16"/>
      <c r="H24" s="17">
        <v>0.45</v>
      </c>
      <c r="I24" s="17">
        <f ca="1">ROUND(INDIRECT(ADDRESS(ROW()+(0), COLUMN()+(-3), 1))*INDIRECT(ADDRESS(ROW()+(0), COLUMN()+(-1), 1)), 2)</f>
        <v>0.05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</v>
      </c>
      <c r="G25" s="16"/>
      <c r="H25" s="17">
        <v>0.93</v>
      </c>
      <c r="I25" s="17">
        <f ca="1">ROUND(INDIRECT(ADDRESS(ROW()+(0), COLUMN()+(-3), 1))*INDIRECT(ADDRESS(ROW()+(0), COLUMN()+(-1), 1)), 2)</f>
        <v>0.47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1.6</v>
      </c>
      <c r="G26" s="16"/>
      <c r="H26" s="17">
        <v>0.04</v>
      </c>
      <c r="I26" s="17">
        <f ca="1">ROUND(INDIRECT(ADDRESS(ROW()+(0), COLUMN()+(-3), 1))*INDIRECT(ADDRESS(ROW()+(0), COLUMN()+(-1), 1)), 2)</f>
        <v>0.06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</v>
      </c>
      <c r="G27" s="16"/>
      <c r="H27" s="17">
        <v>1.98</v>
      </c>
      <c r="I27" s="17">
        <f ca="1">ROUND(INDIRECT(ADDRESS(ROW()+(0), COLUMN()+(-3), 1))*INDIRECT(ADDRESS(ROW()+(0), COLUMN()+(-1), 1)), 2)</f>
        <v>1.19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2.1</v>
      </c>
      <c r="G28" s="16"/>
      <c r="H28" s="17">
        <v>0.37</v>
      </c>
      <c r="I28" s="17">
        <f ca="1">ROUND(INDIRECT(ADDRESS(ROW()+(0), COLUMN()+(-3), 1))*INDIRECT(ADDRESS(ROW()+(0), COLUMN()+(-1), 1)), 2)</f>
        <v>0.78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</v>
      </c>
      <c r="G29" s="16"/>
      <c r="H29" s="17">
        <v>3.37</v>
      </c>
      <c r="I29" s="17">
        <f ca="1">ROUND(INDIRECT(ADDRESS(ROW()+(0), COLUMN()+(-3), 1))*INDIRECT(ADDRESS(ROW()+(0), COLUMN()+(-1), 1)), 2)</f>
        <v>0.67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2.5</v>
      </c>
      <c r="G30" s="16"/>
      <c r="H30" s="17">
        <v>1.31</v>
      </c>
      <c r="I30" s="17">
        <f ca="1">ROUND(INDIRECT(ADDRESS(ROW()+(0), COLUMN()+(-3), 1))*INDIRECT(ADDRESS(ROW()+(0), COLUMN()+(-1), 1)), 2)</f>
        <v>3.28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</v>
      </c>
      <c r="G31" s="16"/>
      <c r="H31" s="17">
        <v>1.61</v>
      </c>
      <c r="I31" s="17">
        <f ca="1">ROUND(INDIRECT(ADDRESS(ROW()+(0), COLUMN()+(-3), 1))*INDIRECT(ADDRESS(ROW()+(0), COLUMN()+(-1), 1)), 2)</f>
        <v>1.77</v>
      </c>
      <c r="J31" s="17"/>
    </row>
    <row r="32" spans="1:10" ht="24.0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0.14</v>
      </c>
      <c r="G32" s="16"/>
      <c r="H32" s="17">
        <v>3.19</v>
      </c>
      <c r="I32" s="17">
        <f ca="1">ROUND(INDIRECT(ADDRESS(ROW()+(0), COLUMN()+(-3), 1))*INDIRECT(ADDRESS(ROW()+(0), COLUMN()+(-1), 1)), 2)</f>
        <v>0.45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2.5</v>
      </c>
      <c r="G33" s="16"/>
      <c r="H33" s="17">
        <v>3.54</v>
      </c>
      <c r="I33" s="17">
        <f ca="1">ROUND(INDIRECT(ADDRESS(ROW()+(0), COLUMN()+(-3), 1))*INDIRECT(ADDRESS(ROW()+(0), COLUMN()+(-1), 1)), 2)</f>
        <v>8.85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0.17</v>
      </c>
      <c r="G34" s="16"/>
      <c r="H34" s="17">
        <v>0.83</v>
      </c>
      <c r="I34" s="17">
        <f ca="1">ROUND(INDIRECT(ADDRESS(ROW()+(0), COLUMN()+(-3), 1))*INDIRECT(ADDRESS(ROW()+(0), COLUMN()+(-1), 1)), 2)</f>
        <v>0.14</v>
      </c>
      <c r="J34" s="17"/>
    </row>
    <row r="35" spans="1:10" ht="34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1.1</v>
      </c>
      <c r="G35" s="16"/>
      <c r="H35" s="17">
        <v>1.09</v>
      </c>
      <c r="I35" s="17">
        <f ca="1">ROUND(INDIRECT(ADDRESS(ROW()+(0), COLUMN()+(-3), 1))*INDIRECT(ADDRESS(ROW()+(0), COLUMN()+(-1), 1)), 2)</f>
        <v>1.2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0.672</v>
      </c>
      <c r="G36" s="16"/>
      <c r="H36" s="17">
        <v>23.31</v>
      </c>
      <c r="I36" s="17">
        <f ca="1">ROUND(INDIRECT(ADDRESS(ROW()+(0), COLUMN()+(-3), 1))*INDIRECT(ADDRESS(ROW()+(0), COLUMN()+(-1), 1)), 2)</f>
        <v>15.66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0.672</v>
      </c>
      <c r="G37" s="20"/>
      <c r="H37" s="21">
        <v>22.13</v>
      </c>
      <c r="I37" s="21">
        <f ca="1">ROUND(INDIRECT(ADDRESS(ROW()+(0), COLUMN()+(-3), 1))*INDIRECT(ADDRESS(ROW()+(0), COLUMN()+(-1), 1)), 2)</f>
        <v>14.87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161.87</v>
      </c>
      <c r="I38" s="24">
        <f ca="1">ROUND(INDIRECT(ADDRESS(ROW()+(0), COLUMN()+(-3), 1))*INDIRECT(ADDRESS(ROW()+(0), COLUMN()+(-1), 1))/100, 2)</f>
        <v>3.24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165.11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112006</v>
      </c>
      <c r="F43" s="31"/>
      <c r="G43" s="31">
        <v>112007</v>
      </c>
      <c r="H43" s="31"/>
      <c r="I43" s="31"/>
      <c r="J43" s="31" t="s">
        <v>107</v>
      </c>
    </row>
    <row r="44" spans="1:10" ht="24.0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109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110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111</v>
      </c>
    </row>
    <row r="47" spans="1:10" ht="24.00" thickBot="1" customHeight="1">
      <c r="A47" s="34" t="s">
        <v>112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3.50" thickBot="1" customHeight="1">
      <c r="A48" s="30" t="s">
        <v>113</v>
      </c>
      <c r="B48" s="30"/>
      <c r="C48" s="30"/>
      <c r="D48" s="30"/>
      <c r="E48" s="31">
        <v>162010</v>
      </c>
      <c r="F48" s="31"/>
      <c r="G48" s="31">
        <v>1.12201e+006</v>
      </c>
      <c r="H48" s="31"/>
      <c r="I48" s="31"/>
      <c r="J48" s="31" t="s">
        <v>114</v>
      </c>
    </row>
    <row r="49" spans="1:10" ht="13.50" thickBot="1" customHeight="1">
      <c r="A49" s="34" t="s">
        <v>115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3.50" thickBot="1" customHeight="1">
      <c r="A50" s="30" t="s">
        <v>116</v>
      </c>
      <c r="B50" s="30"/>
      <c r="C50" s="30"/>
      <c r="D50" s="30"/>
      <c r="E50" s="31">
        <v>132006</v>
      </c>
      <c r="F50" s="31"/>
      <c r="G50" s="31">
        <v>132007</v>
      </c>
      <c r="H50" s="31"/>
      <c r="I50" s="31"/>
      <c r="J50" s="31" t="s">
        <v>117</v>
      </c>
    </row>
    <row r="51" spans="1:10" ht="13.50" thickBot="1" customHeight="1">
      <c r="A51" s="32" t="s">
        <v>118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4" t="s">
        <v>119</v>
      </c>
      <c r="B52" s="34"/>
      <c r="C52" s="34"/>
      <c r="D52" s="34"/>
      <c r="E52" s="35">
        <v>112007</v>
      </c>
      <c r="F52" s="35"/>
      <c r="G52" s="35">
        <v>112007</v>
      </c>
      <c r="H52" s="35"/>
      <c r="I52" s="35"/>
      <c r="J52" s="35"/>
    </row>
    <row r="55" spans="1:1" ht="33.75" thickBot="1" customHeight="1">
      <c r="A55" s="1" t="s">
        <v>120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121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122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0"/>
    <mergeCell ref="G50:I50"/>
    <mergeCell ref="J50:J52"/>
    <mergeCell ref="A51:D51"/>
    <mergeCell ref="E51:F51"/>
    <mergeCell ref="G51:I51"/>
    <mergeCell ref="A52:D52"/>
    <mergeCell ref="E52:F52"/>
    <mergeCell ref="G52:I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