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<sst xmlns="http://schemas.openxmlformats.org/spreadsheetml/2006/main" count="126" uniqueCount="126">
  <si>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</si>
  <si>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</si>
  <si>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</si>
  <si>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</si>
  <si>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normal "N";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15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tinta GRC acabamento liso, sobre demão de primário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</si>
  <si>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</si>
  <si>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</si>
  <si>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</si>
  <si>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</si>
  <si>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</si>
  <si>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</si>
  <si>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</si>
  <si>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</si>
  <si>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</si>
  <si>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</si>
  <si>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</si>
  <si>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</si>
  <si>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</si>
  <si>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</si>
  <si>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</si>
  <si>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</si>
  <si>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</si>
  <si>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</si>
  <si>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</si>
  <si>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</si>
  <si>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</si>
  <si>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</si>
  <si>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</si>
  <si>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</si>
  <si>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</si>
  <si>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</si>
  <si>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</si>
  <si>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</si>
  <si>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</si>
  <si>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</si>
  <si>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</si>
  <si>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</si>
  <si>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</si>
  <si>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</si>
  <si>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</si>
  <si>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</si>
  <si>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</si>
  <si>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</si>
  <si>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</si>
  <si>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</si>
  <si>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</si>
  <si>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</si>
  <si>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mt12ppk010ab</t>
  </si>
  <si>
    <t xml:space="preserve">m²</t>
  </si>
  <si>
    <t xml:space="preserve">Placa de gesso laminado A / EN 520 - 1200 / comprimento / 15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</si>
  <si>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</si>
  <si>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</si>
  <si>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</si>
  <si>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</si>
  <si>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</si>
  <si>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</si>
  <si>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</si>
  <si>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</si>
  <si>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</si>
  <si>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</si>
  <si>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</si>
  <si>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</si>
  <si>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</si>
  <si>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</si>
  <si>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</si>
  <si>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</si>
  <si>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</si>
  <si>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</si>
  <si>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</si>
  <si>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</si>
  <si>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</si>
  <si>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</si>
  <si>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</si>
  <si>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</si>
  <si>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</si>
  <si>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</si>
  <si>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</si>
  <si>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</si>
  <si>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</si>
  <si>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</si>
  <si>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mt12pak085d</t>
  </si>
  <si>
    <t xml:space="preserve">l</t>
  </si>
  <si>
    <t xml:space="preserve">Primário incolor de siloxano GRC "KNAUF".</t>
  </si>
  <si>
    <t xml:space="preserve">mt27pbn010d</t>
  </si>
  <si>
    <t xml:space="preserve">l</t>
  </si>
  <si>
    <t xml:space="preserve">Tinta elástica de siloxano em base aquosa GRC "KNAUF", acabamento liso,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</si>
  <si>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</si>
  <si>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</si>
  <si>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</si>
  <si>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</si>
  <si>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</si>
  <si>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</si>
  <si>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</si>
  <si>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</si>
  <si>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</si>
  <si>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</si>
  <si>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</si>
  <si>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</si>
  <si>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</si>
  <si>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</si>
  <si>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12,47€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</si>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</sst>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6.24</v>
      </c>
      <c r="I11" s="17">
        <f ca="1">ROUND(INDIRECT(ADDRESS(ROW()+(0), COLUMN()+(-3), 1))*INDIRECT(ADDRESS(ROW()+(0), COLUMN()+(-1), 1)), 2)</f>
        <v>17.16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4.37</v>
      </c>
      <c r="I13" s="17">
        <f ca="1">ROUND(INDIRECT(ADDRESS(ROW()+(0), COLUMN()+(-3), 1))*INDIRECT(ADDRESS(ROW()+(0), COLUMN()+(-1), 1)), 2)</f>
        <v>4.81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19.97</v>
      </c>
      <c r="I14" s="17">
        <f ca="1">ROUND(INDIRECT(ADDRESS(ROW()+(0), COLUMN()+(-3), 1))*INDIRECT(ADDRESS(ROW()+(0), COLUMN()+(-1), 1)), 2)</f>
        <v>19.97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0.01</v>
      </c>
      <c r="I15" s="17">
        <f ca="1">ROUND(INDIRECT(ADDRESS(ROW()+(0), COLUMN()+(-3), 1))*INDIRECT(ADDRESS(ROW()+(0), COLUMN()+(-1), 1)), 2)</f>
        <v>0.2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0.06</v>
      </c>
      <c r="I16" s="17">
        <f ca="1">ROUND(INDIRECT(ADDRESS(ROW()+(0), COLUMN()+(-3), 1))*INDIRECT(ADDRESS(ROW()+(0), COLUMN()+(-1), 1)), 2)</f>
        <v>0.19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</v>
      </c>
      <c r="G17" s="16"/>
      <c r="H17" s="17">
        <v>0.25</v>
      </c>
      <c r="I17" s="17">
        <f ca="1">ROUND(INDIRECT(ADDRESS(ROW()+(0), COLUMN()+(-3), 1))*INDIRECT(ADDRESS(ROW()+(0), COLUMN()+(-1), 1)), 2)</f>
        <v>0.3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1.35</v>
      </c>
      <c r="I18" s="17">
        <f ca="1">ROUND(INDIRECT(ADDRESS(ROW()+(0), COLUMN()+(-3), 1))*INDIRECT(ADDRESS(ROW()+(0), COLUMN()+(-1), 1)), 2)</f>
        <v>0.95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2.75</v>
      </c>
      <c r="G19" s="16"/>
      <c r="H19" s="17">
        <v>1.63</v>
      </c>
      <c r="I19" s="17">
        <f ca="1">ROUND(INDIRECT(ADDRESS(ROW()+(0), COLUMN()+(-3), 1))*INDIRECT(ADDRESS(ROW()+(0), COLUMN()+(-1), 1)), 2)</f>
        <v>4.48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10.35</v>
      </c>
      <c r="I20" s="17">
        <f ca="1">ROUND(INDIRECT(ADDRESS(ROW()+(0), COLUMN()+(-3), 1))*INDIRECT(ADDRESS(ROW()+(0), COLUMN()+(-1), 1)), 2)</f>
        <v>10.87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4.92</v>
      </c>
      <c r="I21" s="17">
        <f ca="1">ROUND(INDIRECT(ADDRESS(ROW()+(0), COLUMN()+(-3), 1))*INDIRECT(ADDRESS(ROW()+(0), COLUMN()+(-1), 1)), 2)</f>
        <v>4.92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9.78</v>
      </c>
      <c r="I22" s="17">
        <f ca="1">ROUND(INDIRECT(ADDRESS(ROW()+(0), COLUMN()+(-3), 1))*INDIRECT(ADDRESS(ROW()+(0), COLUMN()+(-1), 1)), 2)</f>
        <v>9.78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9</v>
      </c>
      <c r="G23" s="16"/>
      <c r="H23" s="17">
        <v>0.01</v>
      </c>
      <c r="I23" s="17">
        <f ca="1">ROUND(INDIRECT(ADDRESS(ROW()+(0), COLUMN()+(-3), 1))*INDIRECT(ADDRESS(ROW()+(0), COLUMN()+(-1), 1)), 2)</f>
        <v>0.09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0.01</v>
      </c>
      <c r="I24" s="17">
        <f ca="1">ROUND(INDIRECT(ADDRESS(ROW()+(0), COLUMN()+(-3), 1))*INDIRECT(ADDRESS(ROW()+(0), COLUMN()+(-1), 1)), 2)</f>
        <v>0.18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0.45</v>
      </c>
      <c r="I25" s="17">
        <f ca="1">ROUND(INDIRECT(ADDRESS(ROW()+(0), COLUMN()+(-3), 1))*INDIRECT(ADDRESS(ROW()+(0), COLUMN()+(-1), 1)), 2)</f>
        <v>0.05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0.93</v>
      </c>
      <c r="I26" s="17">
        <f ca="1">ROUND(INDIRECT(ADDRESS(ROW()+(0), COLUMN()+(-3), 1))*INDIRECT(ADDRESS(ROW()+(0), COLUMN()+(-1), 1)), 2)</f>
        <v>0.47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0.04</v>
      </c>
      <c r="I27" s="17">
        <f ca="1">ROUND(INDIRECT(ADDRESS(ROW()+(0), COLUMN()+(-3), 1))*INDIRECT(ADDRESS(ROW()+(0), COLUMN()+(-1), 1)), 2)</f>
        <v>0.06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1.98</v>
      </c>
      <c r="I28" s="17">
        <f ca="1">ROUND(INDIRECT(ADDRESS(ROW()+(0), COLUMN()+(-3), 1))*INDIRECT(ADDRESS(ROW()+(0), COLUMN()+(-1), 1)), 2)</f>
        <v>1.19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0.37</v>
      </c>
      <c r="I29" s="17">
        <f ca="1">ROUND(INDIRECT(ADDRESS(ROW()+(0), COLUMN()+(-3), 1))*INDIRECT(ADDRESS(ROW()+(0), COLUMN()+(-1), 1)), 2)</f>
        <v>0.78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2.5</v>
      </c>
      <c r="G30" s="16"/>
      <c r="H30" s="17">
        <v>1.31</v>
      </c>
      <c r="I30" s="17">
        <f ca="1">ROUND(INDIRECT(ADDRESS(ROW()+(0), COLUMN()+(-3), 1))*INDIRECT(ADDRESS(ROW()+(0), COLUMN()+(-1), 1)), 2)</f>
        <v>3.28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1.1</v>
      </c>
      <c r="G31" s="16"/>
      <c r="H31" s="17">
        <v>1.61</v>
      </c>
      <c r="I31" s="17">
        <f ca="1">ROUND(INDIRECT(ADDRESS(ROW()+(0), COLUMN()+(-3), 1))*INDIRECT(ADDRESS(ROW()+(0), COLUMN()+(-1), 1)), 2)</f>
        <v>1.77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0.2</v>
      </c>
      <c r="G32" s="16"/>
      <c r="H32" s="17">
        <v>3.37</v>
      </c>
      <c r="I32" s="17">
        <f ca="1">ROUND(INDIRECT(ADDRESS(ROW()+(0), COLUMN()+(-3), 1))*INDIRECT(ADDRESS(ROW()+(0), COLUMN()+(-1), 1)), 2)</f>
        <v>0.67</v>
      </c>
      <c r="J32" s="17"/>
    </row>
    <row r="33" spans="1:10" ht="13.5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0.3</v>
      </c>
      <c r="G33" s="16"/>
      <c r="H33" s="17">
        <v>8.38</v>
      </c>
      <c r="I33" s="17">
        <f ca="1">ROUND(INDIRECT(ADDRESS(ROW()+(0), COLUMN()+(-3), 1))*INDIRECT(ADDRESS(ROW()+(0), COLUMN()+(-1), 1)), 2)</f>
        <v>2.51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0.17</v>
      </c>
      <c r="G34" s="16"/>
      <c r="H34" s="17">
        <v>0.83</v>
      </c>
      <c r="I34" s="17">
        <f ca="1">ROUND(INDIRECT(ADDRESS(ROW()+(0), COLUMN()+(-3), 1))*INDIRECT(ADDRESS(ROW()+(0), COLUMN()+(-1), 1)), 2)</f>
        <v>0.14</v>
      </c>
      <c r="J34" s="17"/>
    </row>
    <row r="35" spans="1:10" ht="34.5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1.1</v>
      </c>
      <c r="G35" s="16"/>
      <c r="H35" s="17">
        <v>1.09</v>
      </c>
      <c r="I35" s="17">
        <f ca="1">ROUND(INDIRECT(ADDRESS(ROW()+(0), COLUMN()+(-3), 1))*INDIRECT(ADDRESS(ROW()+(0), COLUMN()+(-1), 1)), 2)</f>
        <v>1.2</v>
      </c>
      <c r="J35" s="17"/>
    </row>
    <row r="36" spans="1:10" ht="13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0.743</v>
      </c>
      <c r="G36" s="16"/>
      <c r="H36" s="17">
        <v>23.31</v>
      </c>
      <c r="I36" s="17">
        <f ca="1">ROUND(INDIRECT(ADDRESS(ROW()+(0), COLUMN()+(-3), 1))*INDIRECT(ADDRESS(ROW()+(0), COLUMN()+(-1), 1)), 2)</f>
        <v>17.32</v>
      </c>
      <c r="J36" s="17"/>
    </row>
    <row r="37" spans="1:10" ht="13.50" thickBot="1" customHeight="1">
      <c r="A37" s="14" t="s">
        <v>95</v>
      </c>
      <c r="B37" s="14"/>
      <c r="C37" s="18" t="s">
        <v>96</v>
      </c>
      <c r="D37" s="19" t="s">
        <v>97</v>
      </c>
      <c r="E37" s="19"/>
      <c r="F37" s="20">
        <v>0.743</v>
      </c>
      <c r="G37" s="20"/>
      <c r="H37" s="21">
        <v>22.13</v>
      </c>
      <c r="I37" s="21">
        <f ca="1">ROUND(INDIRECT(ADDRESS(ROW()+(0), COLUMN()+(-3), 1))*INDIRECT(ADDRESS(ROW()+(0), COLUMN()+(-1), 1)), 2)</f>
        <v>16.44</v>
      </c>
      <c r="J37" s="21"/>
    </row>
    <row r="38" spans="1:10" ht="13.50" thickBot="1" customHeight="1">
      <c r="A38" s="19"/>
      <c r="B38" s="19"/>
      <c r="C38" s="22" t="s">
        <v>98</v>
      </c>
      <c r="D38" s="5" t="s">
        <v>99</v>
      </c>
      <c r="E38" s="5"/>
      <c r="F38" s="23">
        <v>2</v>
      </c>
      <c r="G38" s="23"/>
      <c r="H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152.8</v>
      </c>
      <c r="I38" s="24">
        <f ca="1">ROUND(INDIRECT(ADDRESS(ROW()+(0), COLUMN()+(-3), 1))*INDIRECT(ADDRESS(ROW()+(0), COLUMN()+(-1), 1))/100, 2)</f>
        <v>3.06</v>
      </c>
      <c r="J38" s="24"/>
    </row>
    <row r="39" spans="1:10" ht="13.50" thickBot="1" customHeight="1">
      <c r="A39" s="25" t="s">
        <v>100</v>
      </c>
      <c r="B39" s="25"/>
      <c r="C39" s="26"/>
      <c r="D39" s="26"/>
      <c r="E39" s="26"/>
      <c r="F39" s="27"/>
      <c r="G39" s="27"/>
      <c r="H39" s="25" t="s">
        <v>101</v>
      </c>
      <c r="I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155.86</v>
      </c>
      <c r="J39" s="28"/>
    </row>
    <row r="42" spans="1:10" ht="13.50" thickBot="1" customHeight="1">
      <c r="A42" s="29" t="s">
        <v>102</v>
      </c>
      <c r="B42" s="29"/>
      <c r="C42" s="29"/>
      <c r="D42" s="29"/>
      <c r="E42" s="29" t="s">
        <v>103</v>
      </c>
      <c r="F42" s="29"/>
      <c r="G42" s="29" t="s">
        <v>104</v>
      </c>
      <c r="H42" s="29"/>
      <c r="I42" s="29"/>
      <c r="J42" s="29" t="s">
        <v>105</v>
      </c>
    </row>
    <row r="43" spans="1:10" ht="13.50" thickBot="1" customHeight="1">
      <c r="A43" s="30" t="s">
        <v>106</v>
      </c>
      <c r="B43" s="30"/>
      <c r="C43" s="30"/>
      <c r="D43" s="30"/>
      <c r="E43" s="31">
        <v>112006</v>
      </c>
      <c r="F43" s="31"/>
      <c r="G43" s="31">
        <v>112007</v>
      </c>
      <c r="H43" s="31"/>
      <c r="I43" s="31"/>
      <c r="J43" s="31" t="s">
        <v>107</v>
      </c>
    </row>
    <row r="44" spans="1:10" ht="24.00" thickBot="1" customHeight="1">
      <c r="A44" s="32" t="s">
        <v>108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4" t="s">
        <v>109</v>
      </c>
      <c r="B45" s="34"/>
      <c r="C45" s="34"/>
      <c r="D45" s="34"/>
      <c r="E45" s="35">
        <v>112007</v>
      </c>
      <c r="F45" s="35"/>
      <c r="G45" s="35">
        <v>112007</v>
      </c>
      <c r="H45" s="35"/>
      <c r="I45" s="35"/>
      <c r="J45" s="35"/>
    </row>
    <row r="46" spans="1:10" ht="13.50" thickBot="1" customHeight="1">
      <c r="A46" s="30" t="s">
        <v>110</v>
      </c>
      <c r="B46" s="30"/>
      <c r="C46" s="30"/>
      <c r="D46" s="30"/>
      <c r="E46" s="31">
        <v>1.07202e+006</v>
      </c>
      <c r="F46" s="31"/>
      <c r="G46" s="31">
        <v>1.07202e+006</v>
      </c>
      <c r="H46" s="31"/>
      <c r="I46" s="31"/>
      <c r="J46" s="31" t="s">
        <v>111</v>
      </c>
    </row>
    <row r="47" spans="1:10" ht="24.00" thickBot="1" customHeight="1">
      <c r="A47" s="34" t="s">
        <v>112</v>
      </c>
      <c r="B47" s="34"/>
      <c r="C47" s="34"/>
      <c r="D47" s="34"/>
      <c r="E47" s="35"/>
      <c r="F47" s="35"/>
      <c r="G47" s="35"/>
      <c r="H47" s="35"/>
      <c r="I47" s="35"/>
      <c r="J47" s="35"/>
    </row>
    <row r="48" spans="1:10" ht="13.50" thickBot="1" customHeight="1">
      <c r="A48" s="30" t="s">
        <v>113</v>
      </c>
      <c r="B48" s="30"/>
      <c r="C48" s="30"/>
      <c r="D48" s="30"/>
      <c r="E48" s="31">
        <v>142011</v>
      </c>
      <c r="F48" s="31"/>
      <c r="G48" s="31">
        <v>142012</v>
      </c>
      <c r="H48" s="31"/>
      <c r="I48" s="31"/>
      <c r="J48" s="31" t="s">
        <v>114</v>
      </c>
    </row>
    <row r="49" spans="1:10" ht="24.00" thickBot="1" customHeight="1">
      <c r="A49" s="34" t="s">
        <v>115</v>
      </c>
      <c r="B49" s="34"/>
      <c r="C49" s="34"/>
      <c r="D49" s="34"/>
      <c r="E49" s="35"/>
      <c r="F49" s="35"/>
      <c r="G49" s="35"/>
      <c r="H49" s="35"/>
      <c r="I49" s="35"/>
      <c r="J49" s="35"/>
    </row>
    <row r="50" spans="1:10" ht="13.50" thickBot="1" customHeight="1">
      <c r="A50" s="30" t="s">
        <v>116</v>
      </c>
      <c r="B50" s="30"/>
      <c r="C50" s="30"/>
      <c r="D50" s="30"/>
      <c r="E50" s="31">
        <v>162010</v>
      </c>
      <c r="F50" s="31"/>
      <c r="G50" s="31">
        <v>1.12201e+006</v>
      </c>
      <c r="H50" s="31"/>
      <c r="I50" s="31"/>
      <c r="J50" s="31" t="s">
        <v>117</v>
      </c>
    </row>
    <row r="51" spans="1:10" ht="13.50" thickBot="1" customHeight="1">
      <c r="A51" s="34" t="s">
        <v>118</v>
      </c>
      <c r="B51" s="34"/>
      <c r="C51" s="34"/>
      <c r="D51" s="34"/>
      <c r="E51" s="35"/>
      <c r="F51" s="35"/>
      <c r="G51" s="35"/>
      <c r="H51" s="35"/>
      <c r="I51" s="35"/>
      <c r="J51" s="35"/>
    </row>
    <row r="52" spans="1:10" ht="13.50" thickBot="1" customHeight="1">
      <c r="A52" s="30" t="s">
        <v>119</v>
      </c>
      <c r="B52" s="30"/>
      <c r="C52" s="30"/>
      <c r="D52" s="30"/>
      <c r="E52" s="31">
        <v>132006</v>
      </c>
      <c r="F52" s="31"/>
      <c r="G52" s="31">
        <v>132007</v>
      </c>
      <c r="H52" s="31"/>
      <c r="I52" s="31"/>
      <c r="J52" s="31" t="s">
        <v>120</v>
      </c>
    </row>
    <row r="53" spans="1:10" ht="13.50" thickBot="1" customHeight="1">
      <c r="A53" s="32" t="s">
        <v>121</v>
      </c>
      <c r="B53" s="32"/>
      <c r="C53" s="32"/>
      <c r="D53" s="32"/>
      <c r="E53" s="33"/>
      <c r="F53" s="33"/>
      <c r="G53" s="33"/>
      <c r="H53" s="33"/>
      <c r="I53" s="33"/>
      <c r="J53" s="33"/>
    </row>
    <row r="54" spans="1:10" ht="13.50" thickBot="1" customHeight="1">
      <c r="A54" s="34" t="s">
        <v>122</v>
      </c>
      <c r="B54" s="34"/>
      <c r="C54" s="34"/>
      <c r="D54" s="34"/>
      <c r="E54" s="35">
        <v>112007</v>
      </c>
      <c r="F54" s="35"/>
      <c r="G54" s="35">
        <v>112007</v>
      </c>
      <c r="H54" s="35"/>
      <c r="I54" s="35"/>
      <c r="J54" s="35"/>
    </row>
    <row r="57" spans="1:1" ht="33.75" thickBot="1" customHeight="1">
      <c r="A57" s="1" t="s">
        <v>123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124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125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17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E39"/>
    <mergeCell ref="F39:G39"/>
    <mergeCell ref="I39:J39"/>
    <mergeCell ref="A42:D42"/>
    <mergeCell ref="E42:F42"/>
    <mergeCell ref="G42:I42"/>
    <mergeCell ref="A43:D43"/>
    <mergeCell ref="E43:F43"/>
    <mergeCell ref="G43:I43"/>
    <mergeCell ref="J43:J45"/>
    <mergeCell ref="A44:D44"/>
    <mergeCell ref="E44:F44"/>
    <mergeCell ref="G44:I44"/>
    <mergeCell ref="A45:D45"/>
    <mergeCell ref="E45:F45"/>
    <mergeCell ref="G45:I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2:D52"/>
    <mergeCell ref="E52:F52"/>
    <mergeCell ref="G52:I52"/>
    <mergeCell ref="J52:J54"/>
    <mergeCell ref="A53:D53"/>
    <mergeCell ref="E53:F53"/>
    <mergeCell ref="G53:I53"/>
    <mergeCell ref="A54:D54"/>
    <mergeCell ref="E54:F54"/>
    <mergeCell ref="G54:I54"/>
    <mergeCell ref="A57:J57"/>
    <mergeCell ref="A58:J58"/>
    <mergeCell ref="A59:J59"/>
  </mergeCells>
  <pageMargins left="0.147638" right="0.147638" top="0.206693" bottom="0.206693" header="0.0" footer="0.0"/>
  <pageSetup paperSize="9" orientation="portrait"/>
  <rowBreaks count="0" manualBreakCount="0">
    </rowBreaks>
</worksheet>
</file>