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<sst xmlns="http://schemas.openxmlformats.org/spreadsheetml/2006/main" count="120" uniqueCount="120">
  <si>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</si>
  <si>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</si>
  <si>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</si>
  <si>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</si>
  <si>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REVESTIMENTO EXTERIOR: camada base de argamassa Aquapanel Outdoor armada com malha de fibra de vidro Aquapanel Outdoor e camada de acabamento de tinta GRC acabamento liso, sobre demão de primário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</si>
  <si>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</si>
  <si>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</si>
  <si>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</si>
  <si>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</si>
  <si>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</si>
  <si>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</si>
  <si>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</si>
  <si>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</si>
  <si>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</si>
  <si>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</si>
  <si>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</si>
  <si>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</si>
  <si>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</si>
  <si>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</si>
  <si>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</si>
  <si>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</si>
  <si>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</si>
  <si>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</si>
  <si>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</si>
  <si>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</si>
  <si>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</si>
  <si>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</si>
  <si>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</si>
  <si>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</si>
  <si>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</si>
  <si>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</si>
  <si>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</si>
  <si>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</si>
  <si>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</si>
  <si>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</si>
  <si>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</si>
  <si>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</si>
  <si>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</si>
  <si>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</si>
  <si>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</si>
  <si>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</si>
  <si>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</si>
  <si>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</si>
  <si>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</si>
  <si>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</si>
  <si>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</si>
  <si>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</si>
  <si>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</si>
  <si>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</si>
  <si>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</si>
  <si>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</si>
  <si>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</si>
  <si>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</si>
  <si>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</si>
  <si>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</si>
  <si>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</si>
  <si>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</si>
  <si>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</si>
  <si>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</si>
  <si>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</si>
  <si>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</si>
  <si>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</si>
  <si>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</si>
  <si>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</si>
  <si>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</si>
  <si>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</si>
  <si>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</si>
  <si>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</si>
  <si>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</si>
  <si>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</si>
  <si>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</si>
  <si>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</si>
  <si>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</si>
  <si>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</si>
  <si>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</si>
  <si>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</si>
  <si>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</si>
  <si>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mt12pak085d</t>
  </si>
  <si>
    <t xml:space="preserve">l</t>
  </si>
  <si>
    <t xml:space="preserve">Primário incolor de siloxano GRC "KNAUF".</t>
  </si>
  <si>
    <t xml:space="preserve">mt27pbn010d</t>
  </si>
  <si>
    <t xml:space="preserve">l</t>
  </si>
  <si>
    <t xml:space="preserve">Tinta elástica de siloxano em base aquosa GRC "KNAUF", acabamento liso,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</si>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</sst>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19.97</v>
      </c>
      <c r="I13" s="17">
        <f ca="1">ROUND(INDIRECT(ADDRESS(ROW()+(0), COLUMN()+(-3), 1))*INDIRECT(ADDRESS(ROW()+(0), COLUMN()+(-1), 1)), 2)</f>
        <v>19.97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6"/>
      <c r="H14" s="17">
        <v>0.01</v>
      </c>
      <c r="I14" s="17">
        <f ca="1">ROUND(INDIRECT(ADDRESS(ROW()+(0), COLUMN()+(-3), 1))*INDIRECT(ADDRESS(ROW()+(0), COLUMN()+(-1), 1)), 2)</f>
        <v>0.2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3.2</v>
      </c>
      <c r="G15" s="16"/>
      <c r="H15" s="17">
        <v>0.06</v>
      </c>
      <c r="I15" s="17">
        <f ca="1">ROUND(INDIRECT(ADDRESS(ROW()+(0), COLUMN()+(-3), 1))*INDIRECT(ADDRESS(ROW()+(0), COLUMN()+(-1), 1)), 2)</f>
        <v>0.19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</v>
      </c>
      <c r="G16" s="16"/>
      <c r="H16" s="17">
        <v>0.25</v>
      </c>
      <c r="I16" s="17">
        <f ca="1">ROUND(INDIRECT(ADDRESS(ROW()+(0), COLUMN()+(-3), 1))*INDIRECT(ADDRESS(ROW()+(0), COLUMN()+(-1), 1)), 2)</f>
        <v>0.3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</v>
      </c>
      <c r="G17" s="16"/>
      <c r="H17" s="17">
        <v>1.35</v>
      </c>
      <c r="I17" s="17">
        <f ca="1">ROUND(INDIRECT(ADDRESS(ROW()+(0), COLUMN()+(-3), 1))*INDIRECT(ADDRESS(ROW()+(0), COLUMN()+(-1), 1)), 2)</f>
        <v>0.95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2.75</v>
      </c>
      <c r="G18" s="16"/>
      <c r="H18" s="17">
        <v>1.63</v>
      </c>
      <c r="I18" s="17">
        <f ca="1">ROUND(INDIRECT(ADDRESS(ROW()+(0), COLUMN()+(-3), 1))*INDIRECT(ADDRESS(ROW()+(0), COLUMN()+(-1), 1)), 2)</f>
        <v>4.48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10.35</v>
      </c>
      <c r="I19" s="17">
        <f ca="1">ROUND(INDIRECT(ADDRESS(ROW()+(0), COLUMN()+(-3), 1))*INDIRECT(ADDRESS(ROW()+(0), COLUMN()+(-1), 1)), 2)</f>
        <v>10.87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4.13</v>
      </c>
      <c r="I20" s="17">
        <f ca="1">ROUND(INDIRECT(ADDRESS(ROW()+(0), COLUMN()+(-3), 1))*INDIRECT(ADDRESS(ROW()+(0), COLUMN()+(-1), 1)), 2)</f>
        <v>4.13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9.78</v>
      </c>
      <c r="I21" s="17">
        <f ca="1">ROUND(INDIRECT(ADDRESS(ROW()+(0), COLUMN()+(-3), 1))*INDIRECT(ADDRESS(ROW()+(0), COLUMN()+(-1), 1)), 2)</f>
        <v>9.78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9</v>
      </c>
      <c r="G22" s="16"/>
      <c r="H22" s="17">
        <v>0.01</v>
      </c>
      <c r="I22" s="17">
        <f ca="1">ROUND(INDIRECT(ADDRESS(ROW()+(0), COLUMN()+(-3), 1))*INDIRECT(ADDRESS(ROW()+(0), COLUMN()+(-1), 1)), 2)</f>
        <v>0.09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0.45</v>
      </c>
      <c r="I24" s="17">
        <f ca="1">ROUND(INDIRECT(ADDRESS(ROW()+(0), COLUMN()+(-3), 1))*INDIRECT(ADDRESS(ROW()+(0), COLUMN()+(-1), 1)), 2)</f>
        <v>0.05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</v>
      </c>
      <c r="G25" s="16"/>
      <c r="H25" s="17">
        <v>0.93</v>
      </c>
      <c r="I25" s="17">
        <f ca="1">ROUND(INDIRECT(ADDRESS(ROW()+(0), COLUMN()+(-3), 1))*INDIRECT(ADDRESS(ROW()+(0), COLUMN()+(-1), 1)), 2)</f>
        <v>0.47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1.6</v>
      </c>
      <c r="G26" s="16"/>
      <c r="H26" s="17">
        <v>0.04</v>
      </c>
      <c r="I26" s="17">
        <f ca="1">ROUND(INDIRECT(ADDRESS(ROW()+(0), COLUMN()+(-3), 1))*INDIRECT(ADDRESS(ROW()+(0), COLUMN()+(-1), 1)), 2)</f>
        <v>0.06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1.98</v>
      </c>
      <c r="I27" s="17">
        <f ca="1">ROUND(INDIRECT(ADDRESS(ROW()+(0), COLUMN()+(-3), 1))*INDIRECT(ADDRESS(ROW()+(0), COLUMN()+(-1), 1)), 2)</f>
        <v>1.19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0.37</v>
      </c>
      <c r="I28" s="17">
        <f ca="1">ROUND(INDIRECT(ADDRESS(ROW()+(0), COLUMN()+(-3), 1))*INDIRECT(ADDRESS(ROW()+(0), COLUMN()+(-1), 1)), 2)</f>
        <v>0.78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2.5</v>
      </c>
      <c r="G29" s="16"/>
      <c r="H29" s="17">
        <v>1.31</v>
      </c>
      <c r="I29" s="17">
        <f ca="1">ROUND(INDIRECT(ADDRESS(ROW()+(0), COLUMN()+(-3), 1))*INDIRECT(ADDRESS(ROW()+(0), COLUMN()+(-1), 1)), 2)</f>
        <v>3.28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1.1</v>
      </c>
      <c r="G30" s="16"/>
      <c r="H30" s="17">
        <v>1.61</v>
      </c>
      <c r="I30" s="17">
        <f ca="1">ROUND(INDIRECT(ADDRESS(ROW()+(0), COLUMN()+(-3), 1))*INDIRECT(ADDRESS(ROW()+(0), COLUMN()+(-1), 1)), 2)</f>
        <v>1.77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0.2</v>
      </c>
      <c r="G31" s="16"/>
      <c r="H31" s="17">
        <v>3.37</v>
      </c>
      <c r="I31" s="17">
        <f ca="1">ROUND(INDIRECT(ADDRESS(ROW()+(0), COLUMN()+(-3), 1))*INDIRECT(ADDRESS(ROW()+(0), COLUMN()+(-1), 1)), 2)</f>
        <v>0.67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0.3</v>
      </c>
      <c r="G32" s="16"/>
      <c r="H32" s="17">
        <v>8.38</v>
      </c>
      <c r="I32" s="17">
        <f ca="1">ROUND(INDIRECT(ADDRESS(ROW()+(0), COLUMN()+(-3), 1))*INDIRECT(ADDRESS(ROW()+(0), COLUMN()+(-1), 1)), 2)</f>
        <v>2.51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0.17</v>
      </c>
      <c r="G33" s="16"/>
      <c r="H33" s="17">
        <v>0.83</v>
      </c>
      <c r="I33" s="17">
        <f ca="1">ROUND(INDIRECT(ADDRESS(ROW()+(0), COLUMN()+(-3), 1))*INDIRECT(ADDRESS(ROW()+(0), COLUMN()+(-1), 1)), 2)</f>
        <v>0.14</v>
      </c>
      <c r="J33" s="17"/>
    </row>
    <row r="34" spans="1:10" ht="34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1.1</v>
      </c>
      <c r="G34" s="16"/>
      <c r="H34" s="17">
        <v>1.09</v>
      </c>
      <c r="I34" s="17">
        <f ca="1">ROUND(INDIRECT(ADDRESS(ROW()+(0), COLUMN()+(-3), 1))*INDIRECT(ADDRESS(ROW()+(0), COLUMN()+(-1), 1)), 2)</f>
        <v>1.2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0.672</v>
      </c>
      <c r="G35" s="16"/>
      <c r="H35" s="17">
        <v>23.31</v>
      </c>
      <c r="I35" s="17">
        <f ca="1">ROUND(INDIRECT(ADDRESS(ROW()+(0), COLUMN()+(-3), 1))*INDIRECT(ADDRESS(ROW()+(0), COLUMN()+(-1), 1)), 2)</f>
        <v>15.66</v>
      </c>
      <c r="J35" s="17"/>
    </row>
    <row r="36" spans="1:10" ht="13.50" thickBot="1" customHeight="1">
      <c r="A36" s="14" t="s">
        <v>92</v>
      </c>
      <c r="B36" s="14"/>
      <c r="C36" s="18" t="s">
        <v>93</v>
      </c>
      <c r="D36" s="19" t="s">
        <v>94</v>
      </c>
      <c r="E36" s="19"/>
      <c r="F36" s="20">
        <v>0.672</v>
      </c>
      <c r="G36" s="20"/>
      <c r="H36" s="21">
        <v>22.13</v>
      </c>
      <c r="I36" s="21">
        <f ca="1">ROUND(INDIRECT(ADDRESS(ROW()+(0), COLUMN()+(-3), 1))*INDIRECT(ADDRESS(ROW()+(0), COLUMN()+(-1), 1)), 2)</f>
        <v>14.87</v>
      </c>
      <c r="J36" s="21"/>
    </row>
    <row r="37" spans="1:10" ht="13.50" thickBot="1" customHeight="1">
      <c r="A37" s="19"/>
      <c r="B37" s="19"/>
      <c r="C37" s="22" t="s">
        <v>95</v>
      </c>
      <c r="D37" s="5" t="s">
        <v>96</v>
      </c>
      <c r="E37" s="5"/>
      <c r="F37" s="23">
        <v>2</v>
      </c>
      <c r="G37" s="23"/>
      <c r="H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143.97</v>
      </c>
      <c r="I37" s="24">
        <f ca="1">ROUND(INDIRECT(ADDRESS(ROW()+(0), COLUMN()+(-3), 1))*INDIRECT(ADDRESS(ROW()+(0), COLUMN()+(-1), 1))/100, 2)</f>
        <v>2.88</v>
      </c>
      <c r="J37" s="24"/>
    </row>
    <row r="38" spans="1:10" ht="13.50" thickBot="1" customHeight="1">
      <c r="A38" s="25" t="s">
        <v>97</v>
      </c>
      <c r="B38" s="25"/>
      <c r="C38" s="26"/>
      <c r="D38" s="26"/>
      <c r="E38" s="26"/>
      <c r="F38" s="27"/>
      <c r="G38" s="27"/>
      <c r="H38" s="25" t="s">
        <v>98</v>
      </c>
      <c r="I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146.85</v>
      </c>
      <c r="J38" s="28"/>
    </row>
    <row r="41" spans="1:10" ht="13.50" thickBot="1" customHeight="1">
      <c r="A41" s="29" t="s">
        <v>99</v>
      </c>
      <c r="B41" s="29"/>
      <c r="C41" s="29"/>
      <c r="D41" s="29"/>
      <c r="E41" s="29" t="s">
        <v>100</v>
      </c>
      <c r="F41" s="29"/>
      <c r="G41" s="29" t="s">
        <v>101</v>
      </c>
      <c r="H41" s="29"/>
      <c r="I41" s="29"/>
      <c r="J41" s="29" t="s">
        <v>102</v>
      </c>
    </row>
    <row r="42" spans="1:10" ht="13.50" thickBot="1" customHeight="1">
      <c r="A42" s="30" t="s">
        <v>103</v>
      </c>
      <c r="B42" s="30"/>
      <c r="C42" s="30"/>
      <c r="D42" s="30"/>
      <c r="E42" s="31">
        <v>112006</v>
      </c>
      <c r="F42" s="31"/>
      <c r="G42" s="31">
        <v>112007</v>
      </c>
      <c r="H42" s="31"/>
      <c r="I42" s="31"/>
      <c r="J42" s="31" t="s">
        <v>104</v>
      </c>
    </row>
    <row r="43" spans="1:10" ht="24.00" thickBot="1" customHeight="1">
      <c r="A43" s="32" t="s">
        <v>105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106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107</v>
      </c>
      <c r="B45" s="30"/>
      <c r="C45" s="30"/>
      <c r="D45" s="30"/>
      <c r="E45" s="31">
        <v>1.07202e+006</v>
      </c>
      <c r="F45" s="31"/>
      <c r="G45" s="31">
        <v>1.07202e+006</v>
      </c>
      <c r="H45" s="31"/>
      <c r="I45" s="31"/>
      <c r="J45" s="31" t="s">
        <v>108</v>
      </c>
    </row>
    <row r="46" spans="1:10" ht="24.00" thickBot="1" customHeight="1">
      <c r="A46" s="34" t="s">
        <v>109</v>
      </c>
      <c r="B46" s="34"/>
      <c r="C46" s="34"/>
      <c r="D46" s="34"/>
      <c r="E46" s="35"/>
      <c r="F46" s="35"/>
      <c r="G46" s="35"/>
      <c r="H46" s="35"/>
      <c r="I46" s="35"/>
      <c r="J46" s="35"/>
    </row>
    <row r="47" spans="1:10" ht="13.50" thickBot="1" customHeight="1">
      <c r="A47" s="30" t="s">
        <v>110</v>
      </c>
      <c r="B47" s="30"/>
      <c r="C47" s="30"/>
      <c r="D47" s="30"/>
      <c r="E47" s="31">
        <v>162010</v>
      </c>
      <c r="F47" s="31"/>
      <c r="G47" s="31">
        <v>1.12201e+006</v>
      </c>
      <c r="H47" s="31"/>
      <c r="I47" s="31"/>
      <c r="J47" s="31" t="s">
        <v>111</v>
      </c>
    </row>
    <row r="48" spans="1:10" ht="13.50" thickBot="1" customHeight="1">
      <c r="A48" s="34" t="s">
        <v>112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113</v>
      </c>
      <c r="B49" s="30"/>
      <c r="C49" s="30"/>
      <c r="D49" s="30"/>
      <c r="E49" s="31">
        <v>132006</v>
      </c>
      <c r="F49" s="31"/>
      <c r="G49" s="31">
        <v>132007</v>
      </c>
      <c r="H49" s="31"/>
      <c r="I49" s="31"/>
      <c r="J49" s="31" t="s">
        <v>114</v>
      </c>
    </row>
    <row r="50" spans="1:10" ht="13.50" thickBot="1" customHeight="1">
      <c r="A50" s="32" t="s">
        <v>115</v>
      </c>
      <c r="B50" s="32"/>
      <c r="C50" s="32"/>
      <c r="D50" s="32"/>
      <c r="E50" s="33"/>
      <c r="F50" s="33"/>
      <c r="G50" s="33"/>
      <c r="H50" s="33"/>
      <c r="I50" s="33"/>
      <c r="J50" s="33"/>
    </row>
    <row r="51" spans="1:10" ht="13.50" thickBot="1" customHeight="1">
      <c r="A51" s="34" t="s">
        <v>116</v>
      </c>
      <c r="B51" s="34"/>
      <c r="C51" s="34"/>
      <c r="D51" s="34"/>
      <c r="E51" s="35">
        <v>112007</v>
      </c>
      <c r="F51" s="35"/>
      <c r="G51" s="35">
        <v>112007</v>
      </c>
      <c r="H51" s="35"/>
      <c r="I51" s="35"/>
      <c r="J51" s="35"/>
    </row>
    <row r="54" spans="1:1" ht="33.75" thickBot="1" customHeight="1">
      <c r="A54" s="1" t="s">
        <v>117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118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119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E38"/>
    <mergeCell ref="F38:G38"/>
    <mergeCell ref="I38:J38"/>
    <mergeCell ref="A41:D41"/>
    <mergeCell ref="E41:F41"/>
    <mergeCell ref="G41:I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49"/>
    <mergeCell ref="G49:I49"/>
    <mergeCell ref="J49:J51"/>
    <mergeCell ref="A50:D50"/>
    <mergeCell ref="E50:F50"/>
    <mergeCell ref="G50:I50"/>
    <mergeCell ref="A51:D51"/>
    <mergeCell ref="E51:F51"/>
    <mergeCell ref="G51:I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