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<sst xmlns="http://schemas.openxmlformats.org/spreadsheetml/2006/main" count="51" uniqueCount="51">
  <si>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</si>
  <si>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HYA010</t>
  </si>
  <si>
    <t xml:space="preserve">m²</t>
  </si>
  <si>
    <t xml:space="preserve">Trabalhos auxiliares de pedreiro para execução de instalações.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</si>
  <si>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pedreiro, necessário para a correcta execução das infra-estruturas de telecomunicações em edifícios (ITED) formadas por: tubagem de entrada, caixa de entrada, passagem aérea de topo (PAT), armários de telecomunicações do edifício (ATE), tubagem e caixas da rede colectiva, armários de telecomunicações individuais (ATI), tubagem e caixas da rede individual, com um grau de complexidade baixo, em edifício multifamiliar, inclusive p/p de elementos comuns.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</si>
  <si>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</si>
  <si>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</si>
  <si>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</si>
  <si>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</si>
  <si>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</si>
  <si>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</si>
  <si>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</si>
  <si>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</si>
  <si>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</si>
  <si>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</si>
  <si>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</si>
  <si>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</si>
  <si>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</si>
  <si>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</si>
  <si>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</si>
  <si>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</si>
  <si>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</si>
  <si>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</si>
  <si>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</si>
  <si>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</si>
  <si>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</si>
  <si>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mq05per010</t>
  </si>
  <si>
    <t xml:space="preserve">h</t>
  </si>
  <si>
    <t xml:space="preserve">Perfuradora com coroa diamantada e suporte, por via húmida.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</si>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</sst>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5.95" customWidth="1"/>
    <col min="5" max="5" width="69.02" customWidth="1"/>
    <col min="6" max="6" width="2.38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0.015</v>
      </c>
      <c r="H9" s="13">
        <v>148.5</v>
      </c>
      <c r="I9" s="13"/>
      <c r="J9" s="13">
        <f ca="1">ROUND(INDIRECT(ADDRESS(ROW()+(0), COLUMN()+(-3), 1))*INDIRECT(ADDRESS(ROW()+(0), COLUMN()+(-2), 1)), 2)</f>
        <v>2.23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18</v>
      </c>
      <c r="I11" s="17"/>
      <c r="J11" s="17">
        <f ca="1">ROUND(INDIRECT(ADDRESS(ROW()+(0), COLUMN()+(-3), 1))*INDIRECT(ADDRESS(ROW()+(0), COLUMN()+(-2),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</v>
      </c>
      <c r="H12" s="17">
        <v>0.1</v>
      </c>
      <c r="I12" s="17"/>
      <c r="J12" s="17">
        <f ca="1">ROUND(INDIRECT(ADDRESS(ROW()+(0), COLUMN()+(-3), 1))*INDIRECT(ADDRESS(ROW()+(0), COLUMN()+(-2),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7">
        <v>1.2</v>
      </c>
      <c r="I13" s="17"/>
      <c r="J13" s="17">
        <f ca="1">ROUND(INDIRECT(ADDRESS(ROW()+(0), COLUMN()+(-3), 1))*INDIRECT(ADDRESS(ROW()+(0), COLUMN()+(-2),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0.006</v>
      </c>
      <c r="H14" s="17">
        <v>28</v>
      </c>
      <c r="I14" s="17"/>
      <c r="J14" s="17">
        <f ca="1">ROUND(INDIRECT(ADDRESS(ROW()+(0), COLUMN()+(-3), 1))*INDIRECT(ADDRESS(ROW()+(0), COLUMN()+(-2), 1)), 2)</f>
        <v>0.17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7">
        <v>22.68</v>
      </c>
      <c r="I15" s="17"/>
      <c r="J15" s="17">
        <f ca="1">ROUND(INDIRECT(ADDRESS(ROW()+(0), COLUMN()+(-3), 1))*INDIRECT(ADDRESS(ROW()+(0), COLUMN()+(-2), 1)), 2)</f>
        <v>0.45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0.051</v>
      </c>
      <c r="H16" s="21">
        <v>21.45</v>
      </c>
      <c r="I16" s="21"/>
      <c r="J16" s="21">
        <f ca="1">ROUND(INDIRECT(ADDRESS(ROW()+(0), COLUMN()+(-3), 1))*INDIRECT(ADDRESS(ROW()+(0), COLUMN()+(-2), 1)), 2)</f>
        <v>1.09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4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4.55</v>
      </c>
      <c r="I17" s="24"/>
      <c r="J17" s="24">
        <f ca="1">ROUND(INDIRECT(ADDRESS(ROW()+(0), COLUMN()+(-3), 1))*INDIRECT(ADDRESS(ROW()+(0), COLUMN()+(-2), 1))/100, 2)</f>
        <v>0.18</v>
      </c>
      <c r="K17" s="24"/>
    </row>
    <row r="18" spans="1:11" ht="13.50" thickBot="1" customHeight="1">
      <c r="A18" s="25"/>
      <c r="B18" s="25"/>
      <c r="C18" s="25"/>
      <c r="D18" s="26"/>
      <c r="E18" s="26"/>
      <c r="F18" s="26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4.73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1.10201e+006</v>
      </c>
      <c r="G22" s="32"/>
      <c r="H22" s="32"/>
      <c r="I22" s="32">
        <v>1.10201e+006</v>
      </c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/>
      <c r="I24" s="32">
        <v>172013</v>
      </c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