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<sst xmlns="http://schemas.openxmlformats.org/spreadsheetml/2006/main" count="36" uniqueCount="36">
  <si>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</si>
  <si>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IBH030</t>
  </si>
  <si>
    <t xml:space="preserve">Ud</t>
  </si>
  <si>
    <t xml:space="preserve">Fan-coil de tecto com distribuição por conduta rectangular.</t>
  </si>
  <si>
    <r>
      <rPr>
        <sz val="8.25"/>
        <color rgb="FF000000"/>
        <rFont val="Arial"/>
        <family val="2"/>
      </rPr>
      <t xml:space="preserve">Fan-coil de tecto com distribuição por conduta rectangular, gama Hybrid City Multi, modelo PEFY-WP80VMA-E "MITSUBISHI ELECTRIC", potência frigorífica nominal 9 kW (temperatura de bolbo seco de ar interior 27°C, temperatura de bolbo húmido de ar interior 19°C, temperatura de bolbo seco do ar exterior 35°C) potência calorífica nominal 10 kW (temperatura de bolbo seco de ar interior 20°C, temperatura de bolbo seco do ar exterior 7°C, temperatura de bolbo húmido do ar exterior 6°C), consumo eléctrico nominal em arrefecimento 0,14 kW, consumo eléctrico nominal em aquecimento 0,12 kW, de 250x1400x732 mm, peso 40 kg, com ventilador de três velocidades, pressão sonora a velocidade baixa 28 dBA, caudal de ar a velocidade alta 33 m³/min, pressão estática configurável entre 35 Pa e 150 Pa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</si>
  <si>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</si>
  <si>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</si>
  <si>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</si>
  <si>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</si>
  <si>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</si>
  <si>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</si>
  <si>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mt42mee149c</t>
  </si>
  <si>
    <t xml:space="preserve">Ud</t>
  </si>
  <si>
    <t xml:space="preserve">Fan-coil de tecto com distribuição por conduta rectangular, gama Hybrid City Multi, modelo PEFY-WP80VMA-E "MITSUBISHI ELECTRIC", potência frigorífica nominal 9 kW (temperatura de bolbo seco de ar interior 27°C, temperatura de bolbo húmido de ar interior 19°C, temperatura de bolbo seco do ar exterior 35°C) potência calorífica nominal 10 kW (temperatura de bolbo seco de ar interior 20°C, temperatura de bolbo seco do ar exterior 7°C, temperatura de bolbo húmido do ar exterior 6°C), consumo eléctrico nominal em arrefecimento 0,14 kW, consumo eléctrico nominal em aquecimento 0,12 kW, de 250x1400x732 mm, peso 40 kg, com ventilador de três velocidades, pressão sonora a velocidade baixa 28 dBA, caudal de ar a velocidade alta 33 m³/min, pressão estática configurável entre 35 Pa e 150 Pa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</si>
  <si>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</si>
  <si>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</si>
  <si>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</si>
  <si>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</si>
  <si>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</si>
  <si>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</si>
  <si>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</si>
  <si>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</si>
  <si>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</si>
  <si>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</si>
  <si>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</si>
  <si>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</si>
  <si>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</si>
  <si>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</si>
  <si>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</si>
  <si>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</si>
  <si>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</si>
  <si>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</si>
  <si>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</si>
  <si>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</si>
  <si>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821,11€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</si>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</sst>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2443</v>
      </c>
      <c r="G9" s="13">
        <f ca="1">ROUND(INDIRECT(ADDRESS(ROW()+(0), COLUMN()+(-2), 1))*INDIRECT(ADDRESS(ROW()+(0), COLUMN()+(-1), 1)), 2)</f>
        <v>2443</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1.073</v>
      </c>
      <c r="F14" s="17">
        <v>23.31</v>
      </c>
      <c r="G14" s="17">
        <f ca="1">ROUND(INDIRECT(ADDRESS(ROW()+(0), COLUMN()+(-2), 1))*INDIRECT(ADDRESS(ROW()+(0), COLUMN()+(-1), 1)), 2)</f>
        <v>25.01</v>
      </c>
    </row>
    <row r="15" spans="1:7" ht="13.50" thickBot="1" customHeight="1">
      <c r="A15" s="14" t="s">
        <v>29</v>
      </c>
      <c r="B15" s="14"/>
      <c r="C15" s="18" t="s">
        <v>30</v>
      </c>
      <c r="D15" s="19" t="s">
        <v>31</v>
      </c>
      <c r="E15" s="20">
        <v>1.073</v>
      </c>
      <c r="F15" s="21">
        <v>22.09</v>
      </c>
      <c r="G15" s="21">
        <f ca="1">ROUND(INDIRECT(ADDRESS(ROW()+(0), COLUMN()+(-2), 1))*INDIRECT(ADDRESS(ROW()+(0), COLUMN()+(-1), 1)), 2)</f>
        <v>23.7</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2875.05</v>
      </c>
      <c r="G16" s="24">
        <f ca="1">ROUND(INDIRECT(ADDRESS(ROW()+(0), COLUMN()+(-2), 1))*INDIRECT(ADDRESS(ROW()+(0), COLUMN()+(-1), 1))/100, 2)</f>
        <v>57.5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2932.55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