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<sst xmlns="http://schemas.openxmlformats.org/spreadsheetml/2006/main" count="39" uniqueCount="39">
  <si>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</si>
  <si>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</si>
  <si>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</si>
  <si>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</si>
  <si>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PLFY-M125VEM6-E "MITSUBISHI ELECTRIC", potência frigorífica nominal 14 kW (temperatura de bolbo seco de ar interior 27°C, temperatura de bolbo húmido de ar interior 19°C), potência calorífica nominal 16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35 dBA, caudal de ar a velocidade alta 35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sonda de temperatura para aplicação em zona remota, modelo PAC-SE41TS-E.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</si>
  <si>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</si>
  <si>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</si>
  <si>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</si>
  <si>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</si>
  <si>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</si>
  <si>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</si>
  <si>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mt42mee223B</t>
  </si>
  <si>
    <t xml:space="preserve">Ud</t>
  </si>
  <si>
    <t xml:space="preserve">Unidade interior de ar condicionado de cassete, de 4 vias, sistema ar-ar multi-split, com caudal variável de refrigerante, para gás R-410A, gama City Multi, modelo PLFY-M125VEM6-E "MITSUBISHI ELECTRIC", potência frigorífica nominal 14 kW (temperatura de bolbo seco de ar interior 27°C, temperatura de bolbo húmido de ar interior 19°C), potência calorífica nominal 16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35 dBA, caudal de ar a velocidade alta 35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</si>
  <si>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</si>
  <si>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</si>
  <si>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</si>
  <si>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</si>
  <si>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</si>
  <si>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</si>
  <si>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</si>
  <si>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</si>
  <si>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</si>
  <si>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</si>
  <si>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</si>
  <si>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</si>
  <si>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</si>
  <si>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</si>
  <si>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</si>
  <si>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</si>
  <si>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</si>
  <si>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</si>
  <si>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</si>
  <si>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</si>
  <si>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</si>
  <si>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</si>
  <si>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</si>
  <si>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1.093,29€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</si>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</sst>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3328</v>
      </c>
      <c r="G9" s="13">
        <f ca="1">ROUND(INDIRECT(ADDRESS(ROW()+(0), COLUMN()+(-2), 1))*INDIRECT(ADDRESS(ROW()+(0), COLUMN()+(-1), 1)), 2)</f>
        <v>3328</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68</v>
      </c>
      <c r="G11" s="17">
        <f ca="1">ROUND(INDIRECT(ADDRESS(ROW()+(0), COLUMN()+(-2), 1))*INDIRECT(ADDRESS(ROW()+(0), COLUMN()+(-1), 1)), 2)</f>
        <v>68</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1.073</v>
      </c>
      <c r="F15" s="17">
        <v>23.31</v>
      </c>
      <c r="G15" s="17">
        <f ca="1">ROUND(INDIRECT(ADDRESS(ROW()+(0), COLUMN()+(-2), 1))*INDIRECT(ADDRESS(ROW()+(0), COLUMN()+(-1), 1)), 2)</f>
        <v>25.01</v>
      </c>
    </row>
    <row r="16" spans="1:7" ht="13.50" thickBot="1" customHeight="1">
      <c r="A16" s="14" t="s">
        <v>32</v>
      </c>
      <c r="B16" s="14"/>
      <c r="C16" s="18" t="s">
        <v>33</v>
      </c>
      <c r="D16" s="19" t="s">
        <v>34</v>
      </c>
      <c r="E16" s="20">
        <v>1.073</v>
      </c>
      <c r="F16" s="21">
        <v>22.09</v>
      </c>
      <c r="G16" s="21">
        <f ca="1">ROUND(INDIRECT(ADDRESS(ROW()+(0), COLUMN()+(-2), 1))*INDIRECT(ADDRESS(ROW()+(0), COLUMN()+(-1), 1)), 2)</f>
        <v>23.7</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3828.05</v>
      </c>
      <c r="G17" s="24">
        <f ca="1">ROUND(INDIRECT(ADDRESS(ROW()+(0), COLUMN()+(-2), 1))*INDIRECT(ADDRESS(ROW()+(0), COLUMN()+(-1), 1))/100, 2)</f>
        <v>76.56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3904.61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