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<sst xmlns="http://schemas.openxmlformats.org/spreadsheetml/2006/main" count="30" uniqueCount="30">
  <si>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</si>
  <si>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IFB010</t>
  </si>
  <si>
    <t xml:space="preserve">Ud</t>
  </si>
  <si>
    <t xml:space="preserve">Ramal de introdução de água potável.</t>
  </si>
  <si>
    <r>
      <rPr>
        <sz val="8.25"/>
        <color rgb="FF000000"/>
        <rFont val="Arial"/>
        <family val="2"/>
      </rPr>
      <t xml:space="preserve">Ramal de introdução de água potável, de 8 m de comprimento, colocado superficialmente e fixado ao paramento, formada por tubo multicamada de polipropileno copolímero random resistente à temperatura/polipropileno copolímero random com fibra de vidro/polipropileno copolímero random (PP-RCT/PP-R com fibra de vidro/PP-R), de cor verde com 3 bandas de cor vermelho, série 3,2, de 32 mm de diâmetro exterior e 4,4 mm de espessura; válvula de corte adufa de.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</si>
  <si>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</si>
  <si>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</si>
  <si>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</si>
  <si>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</si>
  <si>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</si>
  <si>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</si>
  <si>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mt37svc010f</t>
  </si>
  <si>
    <t xml:space="preserve">Ud</t>
  </si>
  <si>
    <t xml:space="preserve">Válvula adufa de latão fundido, para enroscar, de 1".</t>
  </si>
  <si>
    <t xml:space="preserve">mt37tof450c</t>
  </si>
  <si>
    <t xml:space="preserve">Ud</t>
  </si>
  <si>
    <t xml:space="preserve">Material auxiliar para montagem e fixação das tubagens multicamada de polipropileno copolímero random resistente à temperatura/polipropileno copolímero random com fibra de vidro/polipropileno copolímero random (PP-RCT/PP-R com fibra de vidro/PP-R), série 3,2, de 32 mm de diâmetro exterior.</t>
  </si>
  <si>
    <t xml:space="preserve">mt37tof050cg</t>
  </si>
  <si>
    <t xml:space="preserve">m</t>
  </si>
  <si>
    <t xml:space="preserve">Tubo multicamada de polipropileno copolímero random resistente à temperatura/polipropileno copolímero random com fibra de vidro/polipropileno copolímero random (PP-RCT/PP-R com fibra de vidro/PP-R), de cor verde com 3 bandas de cor vermelho, série 3,2, de 32 mm de diâmetro exterior e 4,4 mm de espessura, segundo NP EN ISO 15874-2,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</si>
  <si>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</si>
  <si>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</si>
  <si>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</si>
  <si>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</si>
  <si>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</si>
  <si>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</si>
  <si>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</si>
  <si>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</si>
  <si>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6,26€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</si>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</sst>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44" customWidth="1"/>
    <col min="3" max="3" width="0.68" customWidth="1"/>
    <col min="4" max="4" width="2.89" customWidth="1"/>
    <col min="5" max="5" width="82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9.14</v>
      </c>
      <c r="H9" s="13">
        <f ca="1">ROUND(INDIRECT(ADDRESS(ROW()+(0), COLUMN()+(-2), 1))*INDIRECT(ADDRESS(ROW()+(0), COLUMN()+(-1), 1)), 2)</f>
        <v>9.14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8</v>
      </c>
      <c r="G10" s="17">
        <v>0.42</v>
      </c>
      <c r="H10" s="17">
        <f ca="1">ROUND(INDIRECT(ADDRESS(ROW()+(0), COLUMN()+(-2), 1))*INDIRECT(ADDRESS(ROW()+(0), COLUMN()+(-1), 1)), 2)</f>
        <v>3.36</v>
      </c>
    </row>
    <row r="11" spans="1:8" ht="55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8</v>
      </c>
      <c r="G11" s="17">
        <v>10.85</v>
      </c>
      <c r="H11" s="17">
        <f ca="1">ROUND(INDIRECT(ADDRESS(ROW()+(0), COLUMN()+(-2), 1))*INDIRECT(ADDRESS(ROW()+(0), COLUMN()+(-1), 1)), 2)</f>
        <v>86.8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0.515</v>
      </c>
      <c r="G12" s="17">
        <v>23.31</v>
      </c>
      <c r="H12" s="17">
        <f ca="1">ROUND(INDIRECT(ADDRESS(ROW()+(0), COLUMN()+(-2), 1))*INDIRECT(ADDRESS(ROW()+(0), COLUMN()+(-1), 1)), 2)</f>
        <v>12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0.515</v>
      </c>
      <c r="G13" s="21">
        <v>22.09</v>
      </c>
      <c r="H13" s="21">
        <f ca="1">ROUND(INDIRECT(ADDRESS(ROW()+(0), COLUMN()+(-2), 1))*INDIRECT(ADDRESS(ROW()+(0), COLUMN()+(-1), 1)), 2)</f>
        <v>11.38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122.68</v>
      </c>
      <c r="H14" s="24">
        <f ca="1">ROUND(INDIRECT(ADDRESS(ROW()+(0), COLUMN()+(-2), 1))*INDIRECT(ADDRESS(ROW()+(0), COLUMN()+(-1), 1))/100, 2)</f>
        <v>2.45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125.13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