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<sst xmlns="http://schemas.openxmlformats.org/spreadsheetml/2006/main" count="39" uniqueCount="39">
  <si>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</si>
  <si>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</si>
  <si>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</si>
  <si>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</si>
  <si>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polipropileno copolímero random/alumínio/polipropileno copolímero random (PP-R/Al/PP-R),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</si>
  <si>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</si>
  <si>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</si>
  <si>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</si>
  <si>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</si>
  <si>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</si>
  <si>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</si>
  <si>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mt37toa401a</t>
  </si>
  <si>
    <t xml:space="preserve">Ud</t>
  </si>
  <si>
    <t xml:space="preserve">Material auxiliar para montagem e fixação das tubagens multicamada de polipropileno copolímero random/alumínio/polipropileno copolímero random (PP-R/Al/PP-R), série 3,2, de 16 mm de diâmetro exterior.</t>
  </si>
  <si>
    <t xml:space="preserve">mt37toa111ag</t>
  </si>
  <si>
    <t xml:space="preserve">m</t>
  </si>
  <si>
    <t xml:space="preserve">Tubo multicamada de polipropileno copolímero random/alumínio/polipropileno copolímero random (PP-R/Al/PP-R), série 3,2, de 16 mm de diâmetro exterior e 2,2 mm de espessura, segundo NP EN ISO 15874-2, com o preço incrementado em 30% relativamente a acessórios e peças especiais.</t>
  </si>
  <si>
    <t xml:space="preserve">mt37toa401b</t>
  </si>
  <si>
    <t xml:space="preserve">Ud</t>
  </si>
  <si>
    <t xml:space="preserve">Material auxiliar para montagem e fixação das tubagens multicamada de polipropileno copolímero random/alumínio/polipropileno copolímero random (PP-R/Al/PP-R), série 3,2, de 20 mm de diâmetro exterior.</t>
  </si>
  <si>
    <t xml:space="preserve">mt37toa111bg</t>
  </si>
  <si>
    <t xml:space="preserve">m</t>
  </si>
  <si>
    <t xml:space="preserve">Tubo multicamada de polipropileno copolímero random/alumínio/polipropileno copolímero random (PP-R/Al/PP-R),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</si>
  <si>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</si>
  <si>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</si>
  <si>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</si>
  <si>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</si>
  <si>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</si>
  <si>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</si>
  <si>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</si>
  <si>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</si>
  <si>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</si>
  <si>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</si>
  <si>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</si>
  <si>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</si>
  <si>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</si>
  <si>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</si>
  <si>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32,06€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</si>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</sst>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2.7</v>
      </c>
      <c r="F9" s="13">
        <v>0.1</v>
      </c>
      <c r="G9" s="13">
        <f ca="1">ROUND(INDIRECT(ADDRESS(ROW()+(0), COLUMN()+(-2), 1))*INDIRECT(ADDRESS(ROW()+(0), COLUMN()+(-1), 1)), 2)</f>
        <v>0.27</v>
      </c>
    </row>
    <row r="10" spans="1:7" ht="34.50" thickBot="1" customHeight="1">
      <c r="A10" s="14" t="s">
        <v>14</v>
      </c>
      <c r="B10" s="14"/>
      <c r="C10" s="15" t="s">
        <v>15</v>
      </c>
      <c r="D10" s="14" t="s">
        <v>16</v>
      </c>
      <c r="E10" s="16">
        <v>2.7</v>
      </c>
      <c r="F10" s="17">
        <v>3.75</v>
      </c>
      <c r="G10" s="17">
        <f ca="1">ROUND(INDIRECT(ADDRESS(ROW()+(0), COLUMN()+(-2), 1))*INDIRECT(ADDRESS(ROW()+(0), COLUMN()+(-1), 1)), 2)</f>
        <v>10.13</v>
      </c>
    </row>
    <row r="11" spans="1:7" ht="34.50" thickBot="1" customHeight="1">
      <c r="A11" s="14" t="s">
        <v>17</v>
      </c>
      <c r="B11" s="14"/>
      <c r="C11" s="15" t="s">
        <v>18</v>
      </c>
      <c r="D11" s="14" t="s">
        <v>19</v>
      </c>
      <c r="E11" s="16">
        <v>13.4</v>
      </c>
      <c r="F11" s="17">
        <v>0.14</v>
      </c>
      <c r="G11" s="17">
        <f ca="1">ROUND(INDIRECT(ADDRESS(ROW()+(0), COLUMN()+(-2), 1))*INDIRECT(ADDRESS(ROW()+(0), COLUMN()+(-1), 1)), 2)</f>
        <v>1.88</v>
      </c>
    </row>
    <row r="12" spans="1:7" ht="34.50" thickBot="1" customHeight="1">
      <c r="A12" s="14" t="s">
        <v>20</v>
      </c>
      <c r="B12" s="14"/>
      <c r="C12" s="15" t="s">
        <v>21</v>
      </c>
      <c r="D12" s="14" t="s">
        <v>22</v>
      </c>
      <c r="E12" s="16">
        <v>13.4</v>
      </c>
      <c r="F12" s="17">
        <v>5.15</v>
      </c>
      <c r="G12" s="17">
        <f ca="1">ROUND(INDIRECT(ADDRESS(ROW()+(0), COLUMN()+(-2), 1))*INDIRECT(ADDRESS(ROW()+(0), COLUMN()+(-1), 1)), 2)</f>
        <v>69.01</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3.37</v>
      </c>
      <c r="F15" s="17">
        <v>23.31</v>
      </c>
      <c r="G15" s="17">
        <f ca="1">ROUND(INDIRECT(ADDRESS(ROW()+(0), COLUMN()+(-2), 1))*INDIRECT(ADDRESS(ROW()+(0), COLUMN()+(-1), 1)), 2)</f>
        <v>78.55</v>
      </c>
    </row>
    <row r="16" spans="1:7" ht="13.50" thickBot="1" customHeight="1">
      <c r="A16" s="14" t="s">
        <v>32</v>
      </c>
      <c r="B16" s="14"/>
      <c r="C16" s="18" t="s">
        <v>33</v>
      </c>
      <c r="D16" s="19" t="s">
        <v>34</v>
      </c>
      <c r="E16" s="20">
        <v>3.37</v>
      </c>
      <c r="F16" s="21">
        <v>22.09</v>
      </c>
      <c r="G16" s="21">
        <f ca="1">ROUND(INDIRECT(ADDRESS(ROW()+(0), COLUMN()+(-2), 1))*INDIRECT(ADDRESS(ROW()+(0), COLUMN()+(-1), 1)), 2)</f>
        <v>74.44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285.73</v>
      </c>
      <c r="G17" s="24">
        <f ca="1">ROUND(INDIRECT(ADDRESS(ROW()+(0), COLUMN()+(-2), 1))*INDIRECT(ADDRESS(ROW()+(0), COLUMN()+(-1), 1))/100, 2)</f>
        <v>5.71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291.44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