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<sst xmlns="http://schemas.openxmlformats.org/spreadsheetml/2006/main" count="70" uniqueCount="70">
  <si>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</si>
  <si>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IOD010</t>
  </si>
  <si>
    <t xml:space="preserve">Ud</t>
  </si>
  <si>
    <t xml:space="preserve">Sistema de detecção e alarme de incêndios, convencional.</t>
  </si>
  <si>
    <r>
      <rPr>
        <sz val="8.25"/>
        <color rgb="FF000000"/>
        <rFont val="Arial"/>
        <family val="2"/>
      </rPr>
      <t xml:space="preserve">Sistema de detecção e alarme de incêndios, convencional, formado por central de detecção automática de incêndios com uma capacidade máxima de 2 zonas de detecção, 4 detectores ópticos de fumo, 3 botoneiras de alarme com sinalização luminosa tipo rearmável e tampa de plástico basculante, sirene interior com sinal acústico, sirene exterior com sinal óptico e acústico e canalização de protecção de cablagem embebida formada por tubo rígido VD. Inclusive cabo não propagador da chama sem halogéneo, elementos de fixação e quantos acessórios sejam necessários para a sua correcta instalação.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</si>
  <si>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</si>
  <si>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</si>
  <si>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</si>
  <si>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</si>
  <si>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</si>
  <si>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</si>
  <si>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</si>
  <si>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</si>
  <si>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</si>
  <si>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</si>
  <si>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</si>
  <si>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</si>
  <si>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mt41pig070</t>
  </si>
  <si>
    <t xml:space="preserve">Ud</t>
  </si>
  <si>
    <t xml:space="preserve">Detector óptico de fumo convencional, de ABS cor branca, formado por um elemento sensível aos fumos claros, para alimentação de 12 a 30 Vcc, com duplo led de activação e indicador de alarme cor vermelho, saída para piloto de sinalização remota e base universal, segundo EN 54-7. Inclusive elementos de fixação.</t>
  </si>
  <si>
    <t xml:space="preserve">mt41pig110</t>
  </si>
  <si>
    <t xml:space="preserve">Ud</t>
  </si>
  <si>
    <t xml:space="preserve">Botoneira de alarme convencional de rearme manual, de ABS cor vermelho, protecção IP41, com led indicador de alarme cor vermelho e chave de rearme, segundo EN 54-11. Inclusive elementos de fixação.</t>
  </si>
  <si>
    <t xml:space="preserve">mt41pig130</t>
  </si>
  <si>
    <t xml:space="preserve">Ud</t>
  </si>
  <si>
    <t xml:space="preserve">Sirene electrónica, de cor vermelho, com sinal acústico, alimentação a 24 Vcc, potência sonora de 100 dB a 1 m e consumo de 14 mA, para instalar em paramento interior, segundo EN 54-3. Inclusive elementos de fixação.</t>
  </si>
  <si>
    <t xml:space="preserve">mt41pig160</t>
  </si>
  <si>
    <t xml:space="preserve">Ud</t>
  </si>
  <si>
    <t xml:space="preserve">Sirene electrónica, de ABS cor vermelho, com sinal óptico e acústico e rótulo "FOGO", alimentação a 24 Vcc, potência sonora de 90 dB a 1 m e consumo de 230 mA, para instalar em paramento exterior. Inclusive elementos de fixação.</t>
  </si>
  <si>
    <t xml:space="preserve">mt41pig025a</t>
  </si>
  <si>
    <t xml:space="preserve">Ud</t>
  </si>
  <si>
    <t xml:space="preserve">Central de detecção automática de incêndios, convencional, microprocessada, de 2 zonas de detecção, com caixa metálica e tampa de ABS, com módulo de alimentação, rectificador de corrente e carregador de bateria, painel de controlo com indicador de alarme e avaria, e comutador de corte de zonas, para o controlo de um máximo de 32 detectores e botoneira de alarme, convencionais, segundo EN 54-2 e NP EN 54-4.</t>
  </si>
  <si>
    <t xml:space="preserve">mt41rte030d</t>
  </si>
  <si>
    <t xml:space="preserve">Ud</t>
  </si>
  <si>
    <t xml:space="preserve">Bateria de 12 V e 7 Ah.</t>
  </si>
  <si>
    <t xml:space="preserve">mt41www020</t>
  </si>
  <si>
    <t xml:space="preserve">Ud</t>
  </si>
  <si>
    <t xml:space="preserve">Material auxiliar para instalações de detecção e alarme.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</si>
  <si>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</si>
  <si>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</si>
  <si>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</si>
  <si>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</si>
  <si>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</si>
  <si>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</si>
  <si>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</si>
  <si>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</si>
  <si>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3.020,75€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</si>
  <si>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</si>
  <si>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</si>
  <si>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</si>
  <si>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</si>
  <si>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</si>
  <si>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54-7:2000</t>
  </si>
  <si>
    <t xml:space="preserve">Sistemas  de  detecção  e  de  alarme  de  incêndio  — Parte  7:  Detetores  de  fumo  —  Detetores  pontuais funcionando  segundo  o  princípio  da  difusão  da luz,  da  transmissão  da  luz  ou  da  ionização</t>
  </si>
  <si>
    <t xml:space="preserve">EN  54-7:2000/A2:2006</t>
  </si>
  <si>
    <t xml:space="preserve">EN  54-7:2000/A1:2002</t>
  </si>
  <si>
    <t xml:space="preserve">EN  54-11:2001</t>
  </si>
  <si>
    <t xml:space="preserve">Sistemas  de  detecção  e  alarme  de  incêndios  — Parte  11:  Botões  de  alarme  manuais</t>
  </si>
  <si>
    <t xml:space="preserve">EN  54-11:2001/A1:2005</t>
  </si>
  <si>
    <t xml:space="preserve">EN  54-3:2001</t>
  </si>
  <si>
    <t xml:space="preserve">Sistemas  de  detecção  e  de  alarme  de  incêndio  — Parte  3:  Dispositivos  de  alarme  de  incêndio  — Sirenes</t>
  </si>
  <si>
    <t xml:space="preserve">EN  54-3:2001/A2:2006</t>
  </si>
  <si>
    <t xml:space="preserve">EN  54-3:2001/A1:2002</t>
  </si>
  <si>
    <t xml:space="preserve">EN  54-2:1997</t>
  </si>
  <si>
    <t xml:space="preserve">Sistemas  de  detecção  e  alarme  de  incêndio. Parte  2:  Equipamento  de  controlo  e  sinalização</t>
  </si>
  <si>
    <t xml:space="preserve">EN  54-2:1997/AC:1999</t>
  </si>
  <si>
    <t xml:space="preserve">EN  54-2:1997/A1:2006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</si>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</sst>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3.10" customWidth="1"/>
    <col min="5" max="5" width="7.14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148</v>
      </c>
      <c r="G9" s="11"/>
      <c r="H9" s="13">
        <v>0.31</v>
      </c>
      <c r="I9" s="13">
        <f ca="1">ROUND(INDIRECT(ADDRESS(ROW()+(0), COLUMN()+(-3), 1))*INDIRECT(ADDRESS(ROW()+(0), COLUMN()+(-1), 1)), 2)</f>
        <v>45.88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323</v>
      </c>
      <c r="G10" s="16"/>
      <c r="H10" s="17">
        <v>0.08</v>
      </c>
      <c r="I10" s="17">
        <f ca="1">ROUND(INDIRECT(ADDRESS(ROW()+(0), COLUMN()+(-3), 1))*INDIRECT(ADDRESS(ROW()+(0), COLUMN()+(-1), 1)), 2)</f>
        <v>25.84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</v>
      </c>
      <c r="G11" s="16"/>
      <c r="H11" s="17">
        <v>23.28</v>
      </c>
      <c r="I11" s="17">
        <f ca="1">ROUND(INDIRECT(ADDRESS(ROW()+(0), COLUMN()+(-3), 1))*INDIRECT(ADDRESS(ROW()+(0), COLUMN()+(-1), 1)), 2)</f>
        <v>93.12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</v>
      </c>
      <c r="G12" s="16"/>
      <c r="H12" s="17">
        <v>12.61</v>
      </c>
      <c r="I12" s="17">
        <f ca="1">ROUND(INDIRECT(ADDRESS(ROW()+(0), COLUMN()+(-3), 1))*INDIRECT(ADDRESS(ROW()+(0), COLUMN()+(-1), 1)), 2)</f>
        <v>37.83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38.5</v>
      </c>
      <c r="I13" s="17">
        <f ca="1">ROUND(INDIRECT(ADDRESS(ROW()+(0), COLUMN()+(-3), 1))*INDIRECT(ADDRESS(ROW()+(0), COLUMN()+(-1), 1)), 2)</f>
        <v>38.5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61.11</v>
      </c>
      <c r="I14" s="17">
        <f ca="1">ROUND(INDIRECT(ADDRESS(ROW()+(0), COLUMN()+(-3), 1))*INDIRECT(ADDRESS(ROW()+(0), COLUMN()+(-1), 1)), 2)</f>
        <v>61.11</v>
      </c>
      <c r="J14" s="17"/>
    </row>
    <row r="15" spans="1:10" ht="55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</v>
      </c>
      <c r="G15" s="16"/>
      <c r="H15" s="17">
        <v>199.82</v>
      </c>
      <c r="I15" s="17">
        <f ca="1">ROUND(INDIRECT(ADDRESS(ROW()+(0), COLUMN()+(-3), 1))*INDIRECT(ADDRESS(ROW()+(0), COLUMN()+(-1), 1)), 2)</f>
        <v>199.82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</v>
      </c>
      <c r="G16" s="16"/>
      <c r="H16" s="17">
        <v>24.25</v>
      </c>
      <c r="I16" s="17">
        <f ca="1">ROUND(INDIRECT(ADDRESS(ROW()+(0), COLUMN()+(-3), 1))*INDIRECT(ADDRESS(ROW()+(0), COLUMN()+(-1), 1)), 2)</f>
        <v>48.5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</v>
      </c>
      <c r="G17" s="16"/>
      <c r="H17" s="17">
        <v>1.58</v>
      </c>
      <c r="I17" s="17">
        <f ca="1">ROUND(INDIRECT(ADDRESS(ROW()+(0), COLUMN()+(-3), 1))*INDIRECT(ADDRESS(ROW()+(0), COLUMN()+(-1), 1)), 2)</f>
        <v>1.58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15.478</v>
      </c>
      <c r="G18" s="16"/>
      <c r="H18" s="17">
        <v>23.31</v>
      </c>
      <c r="I18" s="17">
        <f ca="1">ROUND(INDIRECT(ADDRESS(ROW()+(0), COLUMN()+(-3), 1))*INDIRECT(ADDRESS(ROW()+(0), COLUMN()+(-1), 1)), 2)</f>
        <v>360.79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15.478</v>
      </c>
      <c r="G19" s="20"/>
      <c r="H19" s="21">
        <v>22.09</v>
      </c>
      <c r="I19" s="21">
        <f ca="1">ROUND(INDIRECT(ADDRESS(ROW()+(0), COLUMN()+(-3), 1))*INDIRECT(ADDRESS(ROW()+(0), COLUMN()+(-1), 1)), 2)</f>
        <v>341.91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1254.88</v>
      </c>
      <c r="I20" s="24">
        <f ca="1">ROUND(INDIRECT(ADDRESS(ROW()+(0), COLUMN()+(-3), 1))*INDIRECT(ADDRESS(ROW()+(0), COLUMN()+(-1), 1))/100, 2)</f>
        <v>25.1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1279.98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142003</v>
      </c>
      <c r="F25" s="31"/>
      <c r="G25" s="31">
        <v>182009</v>
      </c>
      <c r="H25" s="31"/>
      <c r="I25" s="31"/>
      <c r="J25" s="31">
        <v>1</v>
      </c>
    </row>
    <row r="26" spans="1:10" ht="24.00" thickBot="1" customHeight="1">
      <c r="A26" s="32" t="s">
        <v>53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2" t="s">
        <v>54</v>
      </c>
      <c r="B27" s="32"/>
      <c r="C27" s="32"/>
      <c r="D27" s="32"/>
      <c r="E27" s="33">
        <v>152007</v>
      </c>
      <c r="F27" s="33"/>
      <c r="G27" s="33">
        <v>182009</v>
      </c>
      <c r="H27" s="33"/>
      <c r="I27" s="33"/>
      <c r="J27" s="33"/>
    </row>
    <row r="28" spans="1:10" ht="13.50" thickBot="1" customHeight="1">
      <c r="A28" s="34" t="s">
        <v>55</v>
      </c>
      <c r="B28" s="34"/>
      <c r="C28" s="34"/>
      <c r="D28" s="34"/>
      <c r="E28" s="35">
        <v>142003</v>
      </c>
      <c r="F28" s="35"/>
      <c r="G28" s="35">
        <v>3.06201e+006</v>
      </c>
      <c r="H28" s="35"/>
      <c r="I28" s="35"/>
      <c r="J28" s="35"/>
    </row>
    <row r="29" spans="1:10" ht="13.50" thickBot="1" customHeight="1">
      <c r="A29" s="30" t="s">
        <v>56</v>
      </c>
      <c r="B29" s="30"/>
      <c r="C29" s="30"/>
      <c r="D29" s="30"/>
      <c r="E29" s="31">
        <v>192006</v>
      </c>
      <c r="F29" s="31"/>
      <c r="G29" s="31">
        <v>192008</v>
      </c>
      <c r="H29" s="31"/>
      <c r="I29" s="31"/>
      <c r="J29" s="31">
        <v>1</v>
      </c>
    </row>
    <row r="30" spans="1:10" ht="13.50" thickBot="1" customHeight="1">
      <c r="A30" s="32" t="s">
        <v>57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4" t="s">
        <v>58</v>
      </c>
      <c r="B31" s="34"/>
      <c r="C31" s="34"/>
      <c r="D31" s="34"/>
      <c r="E31" s="35"/>
      <c r="F31" s="35"/>
      <c r="G31" s="35"/>
      <c r="H31" s="35"/>
      <c r="I31" s="35"/>
      <c r="J31" s="35"/>
    </row>
    <row r="32" spans="1:10" ht="13.50" thickBot="1" customHeight="1">
      <c r="A32" s="30" t="s">
        <v>59</v>
      </c>
      <c r="B32" s="30"/>
      <c r="C32" s="30"/>
      <c r="D32" s="30"/>
      <c r="E32" s="31">
        <v>142003</v>
      </c>
      <c r="F32" s="31"/>
      <c r="G32" s="31">
        <v>162009</v>
      </c>
      <c r="H32" s="31"/>
      <c r="I32" s="31"/>
      <c r="J32" s="31">
        <v>1</v>
      </c>
    </row>
    <row r="33" spans="1:10" ht="24.00" thickBot="1" customHeight="1">
      <c r="A33" s="32" t="s">
        <v>60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2" t="s">
        <v>61</v>
      </c>
      <c r="B34" s="32"/>
      <c r="C34" s="32"/>
      <c r="D34" s="32"/>
      <c r="E34" s="33">
        <v>132007</v>
      </c>
      <c r="F34" s="33"/>
      <c r="G34" s="33">
        <v>162009</v>
      </c>
      <c r="H34" s="33"/>
      <c r="I34" s="33"/>
      <c r="J34" s="33"/>
    </row>
    <row r="35" spans="1:10" ht="13.50" thickBot="1" customHeight="1">
      <c r="A35" s="34" t="s">
        <v>62</v>
      </c>
      <c r="B35" s="34"/>
      <c r="C35" s="34"/>
      <c r="D35" s="34"/>
      <c r="E35" s="35">
        <v>142003</v>
      </c>
      <c r="F35" s="35"/>
      <c r="G35" s="35">
        <v>3.06201e+006</v>
      </c>
      <c r="H35" s="35"/>
      <c r="I35" s="35"/>
      <c r="J35" s="35"/>
    </row>
    <row r="36" spans="1:10" ht="13.50" thickBot="1" customHeight="1">
      <c r="A36" s="30" t="s">
        <v>63</v>
      </c>
      <c r="B36" s="30"/>
      <c r="C36" s="30"/>
      <c r="D36" s="30"/>
      <c r="E36" s="31">
        <v>112008</v>
      </c>
      <c r="F36" s="31"/>
      <c r="G36" s="31">
        <v>182009</v>
      </c>
      <c r="H36" s="31"/>
      <c r="I36" s="31"/>
      <c r="J36" s="31">
        <v>1</v>
      </c>
    </row>
    <row r="37" spans="1:10" ht="13.50" thickBot="1" customHeight="1">
      <c r="A37" s="32" t="s">
        <v>64</v>
      </c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3.50" thickBot="1" customHeight="1">
      <c r="A38" s="32" t="s">
        <v>65</v>
      </c>
      <c r="B38" s="32"/>
      <c r="C38" s="32"/>
      <c r="D38" s="32"/>
      <c r="E38" s="33">
        <v>112008</v>
      </c>
      <c r="F38" s="33"/>
      <c r="G38" s="33">
        <v>112008</v>
      </c>
      <c r="H38" s="33"/>
      <c r="I38" s="33"/>
      <c r="J38" s="33"/>
    </row>
    <row r="39" spans="1:10" ht="13.50" thickBot="1" customHeight="1">
      <c r="A39" s="34" t="s">
        <v>66</v>
      </c>
      <c r="B39" s="34"/>
      <c r="C39" s="34"/>
      <c r="D39" s="34"/>
      <c r="E39" s="35">
        <v>112008</v>
      </c>
      <c r="F39" s="35"/>
      <c r="G39" s="35">
        <v>182009</v>
      </c>
      <c r="H39" s="35"/>
      <c r="I39" s="35"/>
      <c r="J39" s="35"/>
    </row>
    <row r="42" spans="1:1" ht="33.75" thickBot="1" customHeight="1">
      <c r="A42" s="1" t="s">
        <v>67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68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69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0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5"/>
    <mergeCell ref="G25:I25"/>
    <mergeCell ref="J25:J28"/>
    <mergeCell ref="A26:D26"/>
    <mergeCell ref="E26:F26"/>
    <mergeCell ref="G26:I26"/>
    <mergeCell ref="A27:D27"/>
    <mergeCell ref="E27:F27"/>
    <mergeCell ref="G27:I27"/>
    <mergeCell ref="A28:D28"/>
    <mergeCell ref="E28:F28"/>
    <mergeCell ref="G28:I28"/>
    <mergeCell ref="A29:D29"/>
    <mergeCell ref="E29:F31"/>
    <mergeCell ref="G29:I31"/>
    <mergeCell ref="J29:J31"/>
    <mergeCell ref="A30:D30"/>
    <mergeCell ref="A31:D31"/>
    <mergeCell ref="A32:D32"/>
    <mergeCell ref="E32:F32"/>
    <mergeCell ref="G32:I32"/>
    <mergeCell ref="J32:J35"/>
    <mergeCell ref="A33:D33"/>
    <mergeCell ref="E33:F33"/>
    <mergeCell ref="G33:I33"/>
    <mergeCell ref="A34:D34"/>
    <mergeCell ref="E34:F34"/>
    <mergeCell ref="G34:I34"/>
    <mergeCell ref="A35:D35"/>
    <mergeCell ref="E35:F35"/>
    <mergeCell ref="G35:I35"/>
    <mergeCell ref="A36:D36"/>
    <mergeCell ref="E36:F36"/>
    <mergeCell ref="G36:I36"/>
    <mergeCell ref="J36:J39"/>
    <mergeCell ref="A37:D37"/>
    <mergeCell ref="E37:F37"/>
    <mergeCell ref="G37:I37"/>
    <mergeCell ref="A38:D38"/>
    <mergeCell ref="E38:F38"/>
    <mergeCell ref="G38:I38"/>
    <mergeCell ref="A39:D39"/>
    <mergeCell ref="E39:F39"/>
    <mergeCell ref="G39:I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