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<sst xmlns="http://schemas.openxmlformats.org/spreadsheetml/2006/main" count="60" uniqueCount="60">
  <si>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</si>
  <si>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</si>
  <si>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</si>
  <si>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</si>
  <si>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2 paragens (3 m), manobra universal simples, portas de aço de correr automáticas de 220 cm de largura e 200 cm de altura em aço pintado, cabina sem porta e nível alto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</si>
  <si>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</si>
  <si>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</si>
  <si>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</si>
  <si>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</si>
  <si>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</si>
  <si>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</si>
  <si>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mt39mec010c</t>
  </si>
  <si>
    <t xml:space="preserve">Ud</t>
  </si>
  <si>
    <t xml:space="preserve">Cabina com acabamentos de qualidade alta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</si>
  <si>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</si>
  <si>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</si>
  <si>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</si>
  <si>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mt39mab010c</t>
  </si>
  <si>
    <t xml:space="preserve">Ud</t>
  </si>
  <si>
    <t xml:space="preserve">Botoneira de piso com acabamentos de qualidade alta, para monta-autos.</t>
  </si>
  <si>
    <t xml:space="preserve">mt39mab020g</t>
  </si>
  <si>
    <t xml:space="preserve">Ud</t>
  </si>
  <si>
    <t xml:space="preserve">Botoneira de cabina para monta-autos com acabamentos de qualidade alta e 2 paragens (3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</si>
  <si>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</si>
  <si>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</si>
  <si>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</si>
  <si>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</si>
  <si>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</si>
  <si>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</si>
  <si>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mt39mem010a</t>
  </si>
  <si>
    <t xml:space="preserve">Ud</t>
  </si>
  <si>
    <t xml:space="preserve">Quadro e cabo de manobra para monta-autos eléctrico industrial de 3000 kg de carga nominal, 2 paragens (3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</si>
  <si>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</si>
  <si>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</si>
  <si>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</si>
  <si>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mt39mer010a</t>
  </si>
  <si>
    <t xml:space="preserve">Ud</t>
  </si>
  <si>
    <t xml:space="preserve">Percurso de guias e cabos de tracção para monta-autos eléctrico industrial de 3000 kg de carga nominal, 2 paragens (3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</si>
  <si>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</si>
  <si>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</si>
  <si>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</si>
  <si>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</si>
  <si>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</si>
  <si>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</si>
  <si>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</si>
  <si>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</si>
  <si>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</si>
  <si>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</si>
  <si>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</si>
  <si>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</si>
  <si>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</si>
  <si>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</si>
  <si>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</si>
  <si>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</si>
  <si>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</si>
  <si>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</si>
  <si>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</si>
  <si>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</si>
  <si>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40.104,08€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</si>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</sst>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9541.66</v>
      </c>
      <c r="G9" s="13">
        <f ca="1">ROUND(INDIRECT(ADDRESS(ROW()+(0), COLUMN()+(-2), 1))*INDIRECT(ADDRESS(ROW()+(0), COLUMN()+(-1), 1)), 2)</f>
        <v>9541.66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25.31</v>
      </c>
      <c r="G11" s="17">
        <f ca="1">ROUND(INDIRECT(ADDRESS(ROW()+(0), COLUMN()+(-2), 1))*INDIRECT(ADDRESS(ROW()+(0), COLUMN()+(-1), 1)), 2)</f>
        <v>50.62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56.17</v>
      </c>
      <c r="G12" s="17">
        <f ca="1">ROUND(INDIRECT(ADDRESS(ROW()+(0), COLUMN()+(-2), 1))*INDIRECT(ADDRESS(ROW()+(0), COLUMN()+(-1), 1)), 2)</f>
        <v>56.17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4784.98</v>
      </c>
      <c r="G15" s="17">
        <f ca="1">ROUND(INDIRECT(ADDRESS(ROW()+(0), COLUMN()+(-2), 1))*INDIRECT(ADDRESS(ROW()+(0), COLUMN()+(-1), 1)), 2)</f>
        <v>4784.98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5610.51</v>
      </c>
      <c r="G17" s="17">
        <f ca="1">ROUND(INDIRECT(ADDRESS(ROW()+(0), COLUMN()+(-2), 1))*INDIRECT(ADDRESS(ROW()+(0), COLUMN()+(-1), 1)), 2)</f>
        <v>5610.51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66.09</v>
      </c>
      <c r="G18" s="17">
        <f ca="1">ROUND(INDIRECT(ADDRESS(ROW()+(0), COLUMN()+(-2), 1))*INDIRECT(ADDRESS(ROW()+(0), COLUMN()+(-1), 1)), 2)</f>
        <v>132.18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134.712</v>
      </c>
      <c r="F22" s="17">
        <v>23.31</v>
      </c>
      <c r="G22" s="17">
        <f ca="1">ROUND(INDIRECT(ADDRESS(ROW()+(0), COLUMN()+(-2), 1))*INDIRECT(ADDRESS(ROW()+(0), COLUMN()+(-1), 1)), 2)</f>
        <v>3140.14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134.712</v>
      </c>
      <c r="F23" s="21">
        <v>22.09</v>
      </c>
      <c r="G23" s="21">
        <f ca="1">ROUND(INDIRECT(ADDRESS(ROW()+(0), COLUMN()+(-2), 1))*INDIRECT(ADDRESS(ROW()+(0), COLUMN()+(-1), 1)), 2)</f>
        <v>2975.79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61433.9</v>
      </c>
      <c r="G24" s="24">
        <f ca="1">ROUND(INDIRECT(ADDRESS(ROW()+(0), COLUMN()+(-2), 1))*INDIRECT(ADDRESS(ROW()+(0), COLUMN()+(-1), 1))/100, 2)</f>
        <v>1228.68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62662.6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