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<sst xmlns="http://schemas.openxmlformats.org/spreadsheetml/2006/main" count="45" uniqueCount="45">
  <si>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</si>
  <si>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</si>
  <si>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</si>
  <si>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</si>
  <si>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térmica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</si>
  <si>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</si>
  <si>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</si>
  <si>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</si>
  <si>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</si>
  <si>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</si>
  <si>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</si>
  <si>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mt24ctz050aaaa</t>
  </si>
  <si>
    <t xml:space="preserve">Ud</t>
  </si>
  <si>
    <t xml:space="preserve">Janela de PVC, série A70 Abisagrada "CORTIZO", duas folhas de batente com abertura para o interior, dimensões 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</si>
  <si>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mt25pco015jaaa</t>
  </si>
  <si>
    <t xml:space="preserve">m²</t>
  </si>
  <si>
    <t xml:space="preserve">Persiana de réguas de PVC, de 37 mm de altura, cor branca, equipada com eixo, discos, cápsulas e todos os seus acessórios, com fita e recolhedor para accionamento manual, em caixilharia de alumínio ou de PVC, inclusive caixa térmica incorporada (monobloco), de 166x170 mm, de PVC acabamento standard, com permeabilidade ao ar classe 3, segundo EN 12207 e transmissão térmica entre 1,6 e 1,8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</si>
  <si>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</si>
  <si>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</si>
  <si>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</si>
  <si>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</si>
  <si>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</si>
  <si>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</si>
  <si>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</si>
  <si>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</si>
  <si>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</si>
  <si>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</si>
  <si>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</si>
  <si>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</si>
  <si>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</si>
  <si>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</si>
  <si>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41,96€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</si>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</sst>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4.08" customWidth="1"/>
    <col min="4" max="4" width="71.40"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97.50" thickBot="1" customHeight="1">
      <c r="A9" s="7" t="s">
        <v>11</v>
      </c>
      <c r="B9" s="7"/>
      <c r="C9" s="9" t="s">
        <v>12</v>
      </c>
      <c r="D9" s="7" t="s">
        <v>13</v>
      </c>
      <c r="E9" s="7"/>
      <c r="F9" s="11">
        <v>1</v>
      </c>
      <c r="G9" s="11"/>
      <c r="H9" s="13">
        <v>377.03</v>
      </c>
      <c r="I9" s="13">
        <f ca="1">ROUND(INDIRECT(ADDRESS(ROW()+(0), COLUMN()+(-3), 1))*INDIRECT(ADDRESS(ROW()+(0), COLUMN()+(-1), 1)), 2)</f>
        <v>377.03</v>
      </c>
      <c r="J9" s="13"/>
    </row>
    <row r="10" spans="1:10" ht="55.50" thickBot="1" customHeight="1">
      <c r="A10" s="14" t="s">
        <v>14</v>
      </c>
      <c r="B10" s="14"/>
      <c r="C10" s="15" t="s">
        <v>15</v>
      </c>
      <c r="D10" s="14" t="s">
        <v>16</v>
      </c>
      <c r="E10" s="14"/>
      <c r="F10" s="16">
        <v>0.42</v>
      </c>
      <c r="G10" s="16"/>
      <c r="H10" s="17">
        <v>63.09</v>
      </c>
      <c r="I10" s="17">
        <f ca="1">ROUND(INDIRECT(ADDRESS(ROW()+(0), COLUMN()+(-3), 1))*INDIRECT(ADDRESS(ROW()+(0), COLUMN()+(-1), 1)), 2)</f>
        <v>26.5</v>
      </c>
      <c r="J10" s="17"/>
    </row>
    <row r="11" spans="1:10" ht="34.50" thickBot="1" customHeight="1">
      <c r="A11" s="14" t="s">
        <v>17</v>
      </c>
      <c r="B11" s="14"/>
      <c r="C11" s="15" t="s">
        <v>18</v>
      </c>
      <c r="D11" s="14" t="s">
        <v>19</v>
      </c>
      <c r="E11" s="14"/>
      <c r="F11" s="16">
        <v>0.442</v>
      </c>
      <c r="G11" s="16"/>
      <c r="H11" s="17">
        <v>5.29</v>
      </c>
      <c r="I11" s="17">
        <f ca="1">ROUND(INDIRECT(ADDRESS(ROW()+(0), COLUMN()+(-3), 1))*INDIRECT(ADDRESS(ROW()+(0), COLUMN()+(-1), 1)), 2)</f>
        <v>2.34</v>
      </c>
      <c r="J11" s="17"/>
    </row>
    <row r="12" spans="1:10" ht="45.00" thickBot="1" customHeight="1">
      <c r="A12" s="14" t="s">
        <v>20</v>
      </c>
      <c r="B12" s="14"/>
      <c r="C12" s="15" t="s">
        <v>21</v>
      </c>
      <c r="D12" s="14" t="s">
        <v>22</v>
      </c>
      <c r="E12" s="14"/>
      <c r="F12" s="16">
        <v>0.442</v>
      </c>
      <c r="G12" s="16"/>
      <c r="H12" s="17">
        <v>4.73</v>
      </c>
      <c r="I12" s="17">
        <f ca="1">ROUND(INDIRECT(ADDRESS(ROW()+(0), COLUMN()+(-3), 1))*INDIRECT(ADDRESS(ROW()+(0), COLUMN()+(-1), 1)), 2)</f>
        <v>2.09</v>
      </c>
      <c r="J12" s="17"/>
    </row>
    <row r="13" spans="1:10" ht="13.50" thickBot="1" customHeight="1">
      <c r="A13" s="14" t="s">
        <v>23</v>
      </c>
      <c r="B13" s="14"/>
      <c r="C13" s="15" t="s">
        <v>24</v>
      </c>
      <c r="D13" s="14" t="s">
        <v>25</v>
      </c>
      <c r="E13" s="14"/>
      <c r="F13" s="16">
        <v>1.342</v>
      </c>
      <c r="G13" s="16"/>
      <c r="H13" s="17">
        <v>22.98</v>
      </c>
      <c r="I13" s="17">
        <f ca="1">ROUND(INDIRECT(ADDRESS(ROW()+(0), COLUMN()+(-3), 1))*INDIRECT(ADDRESS(ROW()+(0), COLUMN()+(-1), 1)), 2)</f>
        <v>30.84</v>
      </c>
      <c r="J13" s="17"/>
    </row>
    <row r="14" spans="1:10" ht="13.50" thickBot="1" customHeight="1">
      <c r="A14" s="14" t="s">
        <v>26</v>
      </c>
      <c r="B14" s="14"/>
      <c r="C14" s="18" t="s">
        <v>27</v>
      </c>
      <c r="D14" s="19" t="s">
        <v>28</v>
      </c>
      <c r="E14" s="19"/>
      <c r="F14" s="20">
        <v>0.821</v>
      </c>
      <c r="G14" s="20"/>
      <c r="H14" s="21">
        <v>22.2</v>
      </c>
      <c r="I14" s="21">
        <f ca="1">ROUND(INDIRECT(ADDRESS(ROW()+(0), COLUMN()+(-3), 1))*INDIRECT(ADDRESS(ROW()+(0), COLUMN()+(-1), 1)), 2)</f>
        <v>18.23</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457.03</v>
      </c>
      <c r="I15" s="24">
        <f ca="1">ROUND(INDIRECT(ADDRESS(ROW()+(0), COLUMN()+(-3), 1))*INDIRECT(ADDRESS(ROW()+(0), COLUMN()+(-1), 1))/100, 2)</f>
        <v>9.14</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466.17</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1.11202e+006</v>
      </c>
      <c r="F20" s="31"/>
      <c r="G20" s="31">
        <v>1.11202e+006</v>
      </c>
      <c r="H20" s="31"/>
      <c r="I20" s="31"/>
      <c r="J20" s="31" t="s">
        <v>38</v>
      </c>
    </row>
    <row r="21" spans="1:10" ht="24.00" thickBot="1" customHeight="1">
      <c r="A21" s="32" t="s">
        <v>39</v>
      </c>
      <c r="B21" s="32"/>
      <c r="C21" s="32"/>
      <c r="D21" s="32"/>
      <c r="E21" s="33"/>
      <c r="F21" s="33"/>
      <c r="G21" s="33"/>
      <c r="H21" s="33"/>
      <c r="I21" s="33"/>
      <c r="J21" s="33"/>
    </row>
    <row r="22" spans="1:10" ht="13.50" thickBot="1" customHeight="1">
      <c r="A22" s="30" t="s">
        <v>40</v>
      </c>
      <c r="B22" s="30"/>
      <c r="C22" s="30"/>
      <c r="D22" s="30"/>
      <c r="E22" s="31">
        <v>182009</v>
      </c>
      <c r="F22" s="31"/>
      <c r="G22" s="31">
        <v>182010</v>
      </c>
      <c r="H22" s="31"/>
      <c r="I22" s="31"/>
      <c r="J22" s="31">
        <v>4</v>
      </c>
    </row>
    <row r="23" spans="1:10" ht="13.50" thickBot="1" customHeight="1">
      <c r="A23" s="32" t="s">
        <v>41</v>
      </c>
      <c r="B23" s="32"/>
      <c r="C23" s="32"/>
      <c r="D23" s="32"/>
      <c r="E23" s="33"/>
      <c r="F23" s="33"/>
      <c r="G23" s="33"/>
      <c r="H23" s="33"/>
      <c r="I23" s="33"/>
      <c r="J23" s="33"/>
    </row>
    <row r="26" spans="1:1" ht="33.75" thickBot="1" customHeight="1">
      <c r="A26" s="1" t="s">
        <v>42</v>
      </c>
      <c r="B26" s="1"/>
      <c r="C26" s="1"/>
      <c r="D26" s="1"/>
      <c r="E26" s="1"/>
      <c r="F26" s="1"/>
      <c r="G26" s="1"/>
      <c r="H26" s="1"/>
      <c r="I26" s="1"/>
      <c r="J26" s="1"/>
    </row>
    <row r="27" spans="1:1" ht="33.75" thickBot="1" customHeight="1">
      <c r="A27" s="1" t="s">
        <v>43</v>
      </c>
      <c r="B27" s="1"/>
      <c r="C27" s="1"/>
      <c r="D27" s="1"/>
      <c r="E27" s="1"/>
      <c r="F27" s="1"/>
      <c r="G27" s="1"/>
      <c r="H27" s="1"/>
      <c r="I27" s="1"/>
      <c r="J27" s="1"/>
    </row>
    <row r="28" spans="1:1" ht="33.75" thickBot="1" customHeight="1">
      <c r="A28" s="1" t="s">
        <v>44</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